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315" windowHeight="11760" activeTab="0"/>
  </bookViews>
  <sheets>
    <sheet name="F-Gloss" sheetId="1" r:id="rId1"/>
    <sheet name="Megrendelés" sheetId="2" r:id="rId2"/>
    <sheet name="Élzáró javaslat" sheetId="3" r:id="rId3"/>
    <sheet name="tábla méretek" sheetId="4" r:id="rId4"/>
  </sheets>
  <definedNames/>
  <calcPr fullCalcOnLoad="1"/>
</workbook>
</file>

<file path=xl/sharedStrings.xml><?xml version="1.0" encoding="utf-8"?>
<sst xmlns="http://schemas.openxmlformats.org/spreadsheetml/2006/main" count="575" uniqueCount="339">
  <si>
    <t>FEHÉR</t>
  </si>
  <si>
    <t>FEKETE</t>
  </si>
  <si>
    <t>MODELLEK</t>
  </si>
  <si>
    <t>x</t>
  </si>
  <si>
    <t>F - G L O S S</t>
  </si>
  <si>
    <t>Méret (mm)</t>
  </si>
  <si>
    <t>4250x1020</t>
  </si>
  <si>
    <t>4250x930</t>
  </si>
  <si>
    <t>2100x1000</t>
  </si>
  <si>
    <t>magassági méret megadása (mm)</t>
  </si>
  <si>
    <t>szín / típus kiválasztása</t>
  </si>
  <si>
    <t>szélességi méret megadása (mm)</t>
  </si>
  <si>
    <t>mennyiség (db)</t>
  </si>
  <si>
    <t>PIROS</t>
  </si>
  <si>
    <t>Árkalkulátor élzárás nélkül, csak méretre vágás (szög-, íves vágás és CNC megmunkálás nélkül (nettó egységár Ft/db)</t>
  </si>
  <si>
    <t>0,8/21mm A0106</t>
  </si>
  <si>
    <t>BEIGE</t>
  </si>
  <si>
    <t>NARANCS</t>
  </si>
  <si>
    <t>0,8/21mm A0117</t>
  </si>
  <si>
    <t>BORDÓ</t>
  </si>
  <si>
    <t>0,8/21mm A0107</t>
  </si>
  <si>
    <t>CAPUCCINO</t>
  </si>
  <si>
    <t>0,8/21mm A0147</t>
  </si>
  <si>
    <t>ANTRACIT</t>
  </si>
  <si>
    <t>0,8/21mm A0131</t>
  </si>
  <si>
    <t>ZÖLD</t>
  </si>
  <si>
    <t>0,8/21mm A0105</t>
  </si>
  <si>
    <t>SÁRGA</t>
  </si>
  <si>
    <t>0,8/21mm A0119</t>
  </si>
  <si>
    <t>RÓZSASZÍN</t>
  </si>
  <si>
    <t>0,8/21mm A0121</t>
  </si>
  <si>
    <t>KÉK</t>
  </si>
  <si>
    <t>0,8/21mm A0191</t>
  </si>
  <si>
    <t>TÖLGY</t>
  </si>
  <si>
    <t>0,8/21mm A0196</t>
  </si>
  <si>
    <t>WENGE</t>
  </si>
  <si>
    <t>0,8/21mm A0197</t>
  </si>
  <si>
    <t>EBANO</t>
  </si>
  <si>
    <t>Szálirány</t>
  </si>
  <si>
    <t>SZÍN / TÍPUS</t>
  </si>
  <si>
    <t>Nettó egységár (Ft/db)</t>
  </si>
  <si>
    <t>Élzárás nélkül</t>
  </si>
  <si>
    <t>Nettó érték (Ft)</t>
  </si>
  <si>
    <t>MAGASSÁGI MÉRET (mm)</t>
  </si>
  <si>
    <t>SZÉLESSÉGI MÉRET (mm)</t>
  </si>
  <si>
    <t>Menny. (db)</t>
  </si>
  <si>
    <t>Egységár színazonos ABS élzárással</t>
  </si>
  <si>
    <t>3D, BI-COLOR, bizonyos fautánzat élzárás</t>
  </si>
  <si>
    <t>Megrendelő neve és címe:</t>
  </si>
  <si>
    <t>Összesítő:</t>
  </si>
  <si>
    <t>MAGASFÉNYŰ PET FÓLIÁS FEHÉR FEKETE MINTÁVAL, VAGY FEKETE EZÜST MINTÁVAL PET FÓLIÁS</t>
  </si>
  <si>
    <r>
      <t xml:space="preserve">MODELLEK </t>
    </r>
    <r>
      <rPr>
        <i/>
        <sz val="10"/>
        <color indexed="9"/>
        <rFont val="Arial"/>
        <family val="2"/>
      </rPr>
      <t>(aktuális méretek, a technológiából fakadóan a táblaméretek bármikor változhatnak)</t>
    </r>
  </si>
  <si>
    <t>2800x1220</t>
  </si>
  <si>
    <t xml:space="preserve">4250x1020  </t>
  </si>
  <si>
    <r>
      <t xml:space="preserve">PET BEIGE </t>
    </r>
    <r>
      <rPr>
        <b/>
        <i/>
        <sz val="11"/>
        <rFont val="Arial"/>
        <family val="2"/>
      </rPr>
      <t>(A0106)</t>
    </r>
  </si>
  <si>
    <r>
      <t xml:space="preserve">PET FEHÉR </t>
    </r>
    <r>
      <rPr>
        <b/>
        <i/>
        <sz val="11"/>
        <rFont val="Arial"/>
        <family val="2"/>
      </rPr>
      <t>(A0101)</t>
    </r>
  </si>
  <si>
    <r>
      <t xml:space="preserve">PET PIROS </t>
    </r>
    <r>
      <rPr>
        <b/>
        <i/>
        <sz val="11"/>
        <rFont val="Arial"/>
        <family val="2"/>
      </rPr>
      <t>(A0116)</t>
    </r>
  </si>
  <si>
    <r>
      <t xml:space="preserve">PET TÖLGY </t>
    </r>
    <r>
      <rPr>
        <b/>
        <i/>
        <sz val="11"/>
        <rFont val="Arial"/>
        <family val="2"/>
      </rPr>
      <t>(A0191)</t>
    </r>
    <r>
      <rPr>
        <sz val="10"/>
        <rFont val="Arial"/>
        <family val="2"/>
      </rPr>
      <t xml:space="preserve">, PET WENGE </t>
    </r>
    <r>
      <rPr>
        <b/>
        <i/>
        <sz val="11"/>
        <rFont val="Arial"/>
        <family val="2"/>
      </rPr>
      <t>(A0196)</t>
    </r>
    <r>
      <rPr>
        <sz val="10"/>
        <rFont val="Arial"/>
        <family val="2"/>
      </rPr>
      <t xml:space="preserve">, PET EBANO </t>
    </r>
    <r>
      <rPr>
        <b/>
        <i/>
        <sz val="11"/>
        <rFont val="Arial"/>
        <family val="2"/>
      </rPr>
      <t>(A0197)</t>
    </r>
  </si>
  <si>
    <r>
      <t xml:space="preserve">PET SZILVA </t>
    </r>
    <r>
      <rPr>
        <b/>
        <i/>
        <sz val="11"/>
        <rFont val="Arial"/>
        <family val="2"/>
      </rPr>
      <t>(A0170)</t>
    </r>
    <r>
      <rPr>
        <sz val="10"/>
        <rFont val="Arial"/>
        <family val="2"/>
      </rPr>
      <t xml:space="preserve">, PET OLAJFA </t>
    </r>
    <r>
      <rPr>
        <b/>
        <i/>
        <sz val="11"/>
        <rFont val="Arial"/>
        <family val="2"/>
      </rPr>
      <t>(A0198)</t>
    </r>
  </si>
  <si>
    <r>
      <t xml:space="preserve">PET TÜKÖR </t>
    </r>
    <r>
      <rPr>
        <b/>
        <i/>
        <sz val="11"/>
        <rFont val="Arial"/>
        <family val="2"/>
      </rPr>
      <t>(A0100)</t>
    </r>
  </si>
  <si>
    <r>
      <t xml:space="preserve">PET FEHÉR VIRÁGMINTÁS </t>
    </r>
    <r>
      <rPr>
        <b/>
        <i/>
        <sz val="11"/>
        <rFont val="Arial"/>
        <family val="2"/>
      </rPr>
      <t>(A0148)</t>
    </r>
    <r>
      <rPr>
        <sz val="10"/>
        <rFont val="Arial"/>
        <family val="2"/>
      </rPr>
      <t xml:space="preserve">, PET FEKETE VIRÁGMINTÁS </t>
    </r>
    <r>
      <rPr>
        <b/>
        <i/>
        <sz val="11"/>
        <rFont val="Arial"/>
        <family val="2"/>
      </rPr>
      <t>(A0149)</t>
    </r>
  </si>
  <si>
    <t>cikkszám</t>
  </si>
  <si>
    <t>típus</t>
  </si>
  <si>
    <t>méret</t>
  </si>
  <si>
    <t>szín</t>
  </si>
  <si>
    <t>E8010231210</t>
  </si>
  <si>
    <t>E8020231210</t>
  </si>
  <si>
    <t>E8040231210</t>
  </si>
  <si>
    <t>E8100231210</t>
  </si>
  <si>
    <t>E8110231210</t>
  </si>
  <si>
    <t>E8120231210</t>
  </si>
  <si>
    <t>E8130231210</t>
  </si>
  <si>
    <t>E8150231210</t>
  </si>
  <si>
    <t>E8200231210</t>
  </si>
  <si>
    <t>E8210231210</t>
  </si>
  <si>
    <t>E8300231210</t>
  </si>
  <si>
    <t>E8310231210</t>
  </si>
  <si>
    <t>E8500231210</t>
  </si>
  <si>
    <t>E8540231210</t>
  </si>
  <si>
    <t>E8560231210</t>
  </si>
  <si>
    <t>E8030331220</t>
  </si>
  <si>
    <t>0,8/22mm FF0105</t>
  </si>
  <si>
    <t>KRÉM</t>
  </si>
  <si>
    <t>E8160331220</t>
  </si>
  <si>
    <t>E8170331220</t>
  </si>
  <si>
    <t>0,8/22mm FF0141</t>
  </si>
  <si>
    <t>LILA</t>
  </si>
  <si>
    <t>E8350213220</t>
  </si>
  <si>
    <t>0,5/22mm FF0104</t>
  </si>
  <si>
    <t>METÁL</t>
  </si>
  <si>
    <t>E8510331220</t>
  </si>
  <si>
    <t>0,8/22mm FF0196</t>
  </si>
  <si>
    <t>ARANY BAMBUSZ</t>
  </si>
  <si>
    <t>E8520235230</t>
  </si>
  <si>
    <t>SZILVA</t>
  </si>
  <si>
    <t>E8530235230</t>
  </si>
  <si>
    <t>OLAJFA</t>
  </si>
  <si>
    <t>E9540236230</t>
  </si>
  <si>
    <t>1,0/23mm M2</t>
  </si>
  <si>
    <t>Árkalkulátor méretre vágás (szög-, íves vágás és CNC megmunkálás nélkül) + 3D alumínium vagy BI-Color élzárással / illetve a SZILVA és OLIVA színek esetében 0,8mm - 1,2 mm ABS színazonos fautánzat élzárással /  továbbá a Mirror ("tükrös") panel esetében az 1,0/23 mm M2 fényes alu élzárással (nettó egységár Ft/db)</t>
  </si>
  <si>
    <t>Árkalkulátor méretre vágás (szög-, íves vágás és CNC megmunkálás nélkül); 0,8 - 1,0 mm-es ABS, vagy PVC színazonos élzárással, vagy 0,5-1,0 mm-es ABS színazonos élzárással (nettó egységár Ft/db), raktárkészlettől függően.</t>
  </si>
  <si>
    <t>PET MIRROR TÜKÖR GL</t>
  </si>
  <si>
    <t>MAGASFÉNYŰ PET FÓLIÁS BEIGE</t>
  </si>
  <si>
    <t>MAGASFÉNYŰ PET FÓLIÁS FEHÉR</t>
  </si>
  <si>
    <t>MAGASFÉNYŰ PET FÓLIÁS KÉK, RÓZSASZÍN, SÁRGA</t>
  </si>
  <si>
    <t>MAGASFÉNYŰ PET FÓLIÁS WENGE</t>
  </si>
  <si>
    <t>4250x910</t>
  </si>
  <si>
    <t>MAGASFÉNYŰ PET FÓLIÁS  PIROS, OLIVA, TÖLGY, EBANO</t>
  </si>
  <si>
    <r>
      <t xml:space="preserve">MAGASFÉNYŰ PET FÓLIÁS WENGE </t>
    </r>
    <r>
      <rPr>
        <b/>
        <i/>
        <sz val="10"/>
        <rFont val="Arial"/>
        <family val="2"/>
      </rPr>
      <t>KERESZTSZÁLIRÁNYOS</t>
    </r>
  </si>
  <si>
    <r>
      <t xml:space="preserve">PET KERESZTSZÁLÍRÁNYOS </t>
    </r>
    <r>
      <rPr>
        <sz val="10"/>
        <rFont val="Arial"/>
        <family val="2"/>
      </rPr>
      <t xml:space="preserve">PET KERESZTSZÁLÍRÁNYOS WENGE </t>
    </r>
    <r>
      <rPr>
        <b/>
        <i/>
        <sz val="11"/>
        <rFont val="Arial"/>
        <family val="2"/>
      </rPr>
      <t>(A0196)</t>
    </r>
  </si>
  <si>
    <t>E9730256230</t>
  </si>
  <si>
    <t>E8610331210</t>
  </si>
  <si>
    <t>E8600331210</t>
  </si>
  <si>
    <t>E8490331210</t>
  </si>
  <si>
    <t>MÜA. ABS FÉNYES EXTRA</t>
  </si>
  <si>
    <t>0,8/21mm A0101 / FF0101</t>
  </si>
  <si>
    <t>0,8/21mm A0118 / FF0136</t>
  </si>
  <si>
    <t>0,8/21mm A0146 / FF0146</t>
  </si>
  <si>
    <t>MÜA. PVC FÉNYES EXTRA</t>
  </si>
  <si>
    <t>0,8/21mm FF0198</t>
  </si>
  <si>
    <t>VILÁGOS FENYŐ</t>
  </si>
  <si>
    <t>1,0/23mm A0170</t>
  </si>
  <si>
    <t>0,8/23mm A0198</t>
  </si>
  <si>
    <t>0,8/21mm FF0148</t>
  </si>
  <si>
    <t>FEHÉR EZÜST</t>
  </si>
  <si>
    <t>0,8/21mm FF0147</t>
  </si>
  <si>
    <t>FEKETE EZÜST</t>
  </si>
  <si>
    <t>MÜA. 3D ÉLZÁRÓ</t>
  </si>
  <si>
    <t>MÜA. ÉLZÁRÓ</t>
  </si>
  <si>
    <t>FÉNYES ALUMINIU</t>
  </si>
  <si>
    <t>2,0/23mm FA103R</t>
  </si>
  <si>
    <t>MULTIPLEX 4</t>
  </si>
  <si>
    <t>PVC FEHÉR, FEKETE, KRÉM, CAPUCINO, PIROS, BORDÓ, LILA, NARANCS, ARANY BAMBUSZ, DIÓ, METÁL</t>
  </si>
  <si>
    <t>PVC KRÉM CSILLÁM, ARANY CSILLÁM, KÁVÉ CSILLÁM, FEKETE EZÜST, FEHÉR EZÜST, FEHÉR KROKODIL, ARANY KŐRIS, ÉBEN, VILÁGOS FENYŐ</t>
  </si>
  <si>
    <t>SZÍN</t>
  </si>
  <si>
    <t>KÓD</t>
  </si>
  <si>
    <t>ÉLZÁRÁS (javasolt)</t>
  </si>
  <si>
    <t>ÉLZÁRÁS ÁRKATEGÓRIA</t>
  </si>
  <si>
    <t>PET BEIGE</t>
  </si>
  <si>
    <t>A0106</t>
  </si>
  <si>
    <t>színazonos ABS vagy PVC élzárás</t>
  </si>
  <si>
    <t>PET FEHÉR</t>
  </si>
  <si>
    <t>A0101</t>
  </si>
  <si>
    <t>PET BORDÓ</t>
  </si>
  <si>
    <t>A0117</t>
  </si>
  <si>
    <t>PET ZÖLD</t>
  </si>
  <si>
    <t>A0131</t>
  </si>
  <si>
    <t>PET NARANCS</t>
  </si>
  <si>
    <t>A0118</t>
  </si>
  <si>
    <t>PET ANTRACIT</t>
  </si>
  <si>
    <t>A0147</t>
  </si>
  <si>
    <t>PET CAPUCCINO</t>
  </si>
  <si>
    <t>A0107</t>
  </si>
  <si>
    <t>PET FEKETE</t>
  </si>
  <si>
    <t>A0146</t>
  </si>
  <si>
    <t>PET SÁRGA</t>
  </si>
  <si>
    <t>A0105</t>
  </si>
  <si>
    <t>PET KÉK</t>
  </si>
  <si>
    <t>A0121</t>
  </si>
  <si>
    <t>PET RÓZSASZÍN</t>
  </si>
  <si>
    <t>A0119</t>
  </si>
  <si>
    <t>PET PIROS</t>
  </si>
  <si>
    <t>A0116</t>
  </si>
  <si>
    <t>E8131235230</t>
  </si>
  <si>
    <t xml:space="preserve">1,0/23mm A0116 CHILI          </t>
  </si>
  <si>
    <t>PET OLAJFA</t>
  </si>
  <si>
    <t>A0198</t>
  </si>
  <si>
    <t>3D, Bi-Color</t>
  </si>
  <si>
    <t>PET SZILVA</t>
  </si>
  <si>
    <t>A0170</t>
  </si>
  <si>
    <t>PET TÖLGY</t>
  </si>
  <si>
    <t>A0191</t>
  </si>
  <si>
    <t>PET WENGE</t>
  </si>
  <si>
    <t>A0196</t>
  </si>
  <si>
    <t>PET KERESZTSZÁLÍRÁNYOS WENGE</t>
  </si>
  <si>
    <t>PET EBANO</t>
  </si>
  <si>
    <t>A0197</t>
  </si>
  <si>
    <t>PET FEKETE VIRÁGMINTÁS</t>
  </si>
  <si>
    <t>A0149</t>
  </si>
  <si>
    <t>PET FEHÉR VIRÁGMINTÁS</t>
  </si>
  <si>
    <t>A0148</t>
  </si>
  <si>
    <t>PET TÜKÖR</t>
  </si>
  <si>
    <t>A0100</t>
  </si>
  <si>
    <t>PVC FEHÉR</t>
  </si>
  <si>
    <t>FF0101</t>
  </si>
  <si>
    <t>PVC FEKETE</t>
  </si>
  <si>
    <t>FF0146</t>
  </si>
  <si>
    <t>PVC KRÉM</t>
  </si>
  <si>
    <t>FF0105</t>
  </si>
  <si>
    <t>PVC CAPUCCINO</t>
  </si>
  <si>
    <t>FF0106</t>
  </si>
  <si>
    <t>E8050231210</t>
  </si>
  <si>
    <t xml:space="preserve">MÜA. ABS FÉNYES EXTRA      </t>
  </si>
  <si>
    <t xml:space="preserve">0,8/21mm FF0106       </t>
  </si>
  <si>
    <t xml:space="preserve">CAPUCCINO      </t>
  </si>
  <si>
    <t>PVC PIROS</t>
  </si>
  <si>
    <t>FF0116</t>
  </si>
  <si>
    <t xml:space="preserve">MÜA. ABS FÉNYES EXTRA         </t>
  </si>
  <si>
    <t xml:space="preserve">PIROS       </t>
  </si>
  <si>
    <t>PVC BORDÓ</t>
  </si>
  <si>
    <t>FF0117</t>
  </si>
  <si>
    <t xml:space="preserve">MÜA. PVC FÉNYES EXTRA         </t>
  </si>
  <si>
    <t xml:space="preserve">0,8/22mm FF0117    </t>
  </si>
  <si>
    <t>PVC LILA</t>
  </si>
  <si>
    <t>FF0141</t>
  </si>
  <si>
    <t>PVC NARANCS</t>
  </si>
  <si>
    <t>FF0136</t>
  </si>
  <si>
    <t>PVC ARANY BAMBUSZ</t>
  </si>
  <si>
    <t>FF0196</t>
  </si>
  <si>
    <t>PVC METÁL</t>
  </si>
  <si>
    <t>FF0104</t>
  </si>
  <si>
    <t>PVC KRÉM CSILLÁM</t>
  </si>
  <si>
    <t>FF0107</t>
  </si>
  <si>
    <t>PVC ARANY CSILLÁM</t>
  </si>
  <si>
    <t>FF0108</t>
  </si>
  <si>
    <t>PVC KÁVÉ CSILLÁM</t>
  </si>
  <si>
    <t>FF0109</t>
  </si>
  <si>
    <t xml:space="preserve">3D, Bi-Color </t>
  </si>
  <si>
    <t>PVC FEKETE EZÜST</t>
  </si>
  <si>
    <t>FF0147</t>
  </si>
  <si>
    <t>PVC FEHÉR EZÜST</t>
  </si>
  <si>
    <t>FF0148</t>
  </si>
  <si>
    <t>PVC FEHÉR KROKODIL</t>
  </si>
  <si>
    <t>FF0149</t>
  </si>
  <si>
    <t>PVC ARANY KŐRIS</t>
  </si>
  <si>
    <t>FF0192</t>
  </si>
  <si>
    <t>PVC ÉBEN</t>
  </si>
  <si>
    <t>FF0197</t>
  </si>
  <si>
    <t>PVC VILÁGOS FENYŐ</t>
  </si>
  <si>
    <t>FF0198</t>
  </si>
  <si>
    <t>ÚJ PVC SZÍNEK FÉNYES (FP) ÉS SZUPERMATT (SM)</t>
  </si>
  <si>
    <t>FP0201</t>
  </si>
  <si>
    <t>PVC ANTRACIT CSILLÁM</t>
  </si>
  <si>
    <t>FP0204</t>
  </si>
  <si>
    <t>FP0205</t>
  </si>
  <si>
    <t>FP0206</t>
  </si>
  <si>
    <t>E8052237220</t>
  </si>
  <si>
    <t>PVC BARNA</t>
  </si>
  <si>
    <t>FP0207</t>
  </si>
  <si>
    <t>E8290237220</t>
  </si>
  <si>
    <t xml:space="preserve">PVC BRONZ CSILLÁM </t>
  </si>
  <si>
    <t>FP0208</t>
  </si>
  <si>
    <t>E8400237220</t>
  </si>
  <si>
    <t>FP0216</t>
  </si>
  <si>
    <t>FP0217</t>
  </si>
  <si>
    <t>PVC OLÍVA ZÖLD</t>
  </si>
  <si>
    <t>FP0231</t>
  </si>
  <si>
    <t>E8202237220</t>
  </si>
  <si>
    <t>FP0236</t>
  </si>
  <si>
    <t>FP0241</t>
  </si>
  <si>
    <t>FP0246</t>
  </si>
  <si>
    <t>FP0247</t>
  </si>
  <si>
    <t>FP0248</t>
  </si>
  <si>
    <t>PVC GYÖNGYHÁZ VIRÁG</t>
  </si>
  <si>
    <t>FP0249</t>
  </si>
  <si>
    <t>PVC MILÁNÓI DIÓ</t>
  </si>
  <si>
    <t>FP0286</t>
  </si>
  <si>
    <t>E8525237220</t>
  </si>
  <si>
    <t>PVC NÉMET TÖLGY</t>
  </si>
  <si>
    <t>FP0291</t>
  </si>
  <si>
    <t>E8505237220</t>
  </si>
  <si>
    <t>PVC TEAK</t>
  </si>
  <si>
    <t>FP0296</t>
  </si>
  <si>
    <t>E8555237220</t>
  </si>
  <si>
    <t>FP0297</t>
  </si>
  <si>
    <t>E8545237220</t>
  </si>
  <si>
    <t>PVC MATT KRÉM DŰNE</t>
  </si>
  <si>
    <t>FP0310</t>
  </si>
  <si>
    <t>E0301252210</t>
  </si>
  <si>
    <t>PVC HULLÁMOS FEHÉR</t>
  </si>
  <si>
    <t>FP0401</t>
  </si>
  <si>
    <t>PVC HULLÁMOS FEKETE</t>
  </si>
  <si>
    <t>FP0446</t>
  </si>
  <si>
    <t>PVC FEHÉR SZUPERMATT</t>
  </si>
  <si>
    <t>SM0101</t>
  </si>
  <si>
    <t>E8810237220</t>
  </si>
  <si>
    <t>PVC VILÁGOS SZÜRKE SZUPERMATT</t>
  </si>
  <si>
    <t>SM0103</t>
  </si>
  <si>
    <t>E8840237220</t>
  </si>
  <si>
    <t>PVC SÖTÉT SZÜRKE SZUPERMATT</t>
  </si>
  <si>
    <t>SM0104</t>
  </si>
  <si>
    <t>E8850237220</t>
  </si>
  <si>
    <t>PVC KRÉM SZUPERMATT</t>
  </si>
  <si>
    <t>SM0105</t>
  </si>
  <si>
    <t>E8820237220</t>
  </si>
  <si>
    <t>PVC HOMOK SZUPERMATT</t>
  </si>
  <si>
    <t>SM0106</t>
  </si>
  <si>
    <t>E8830237220</t>
  </si>
  <si>
    <t>PVC MOKKA SZUPERMATT</t>
  </si>
  <si>
    <t>SM0107</t>
  </si>
  <si>
    <t>E8860237220</t>
  </si>
  <si>
    <t xml:space="preserve">MÜA. ABS STANDARD   </t>
  </si>
  <si>
    <t xml:space="preserve">2,0/21mm E_U104 ST2    </t>
  </si>
  <si>
    <t xml:space="preserve">ALABÁSTROM     </t>
  </si>
  <si>
    <t>1,0/22mm FP0206</t>
  </si>
  <si>
    <t>1,0/22mm FP0207</t>
  </si>
  <si>
    <t>BARNA</t>
  </si>
  <si>
    <t>1,0/22mm FP0208</t>
  </si>
  <si>
    <t xml:space="preserve">BRONZ CSILLÁM </t>
  </si>
  <si>
    <t>1,0/22mm FP0231</t>
  </si>
  <si>
    <t>OLÍVA ZÖLD</t>
  </si>
  <si>
    <t>1,0/22mm FP0286</t>
  </si>
  <si>
    <t>MILÁNÓI DIÓ</t>
  </si>
  <si>
    <t>1,0/22mm FP0291</t>
  </si>
  <si>
    <t>NÉMET TÖLGY</t>
  </si>
  <si>
    <t>1,0/22mm FP0296</t>
  </si>
  <si>
    <t>TEAK</t>
  </si>
  <si>
    <t>1,0/22mm FP0297</t>
  </si>
  <si>
    <t>ÉBEN</t>
  </si>
  <si>
    <t>1,0/22mm SM0101</t>
  </si>
  <si>
    <t>FEHÉR SZUPERMATT</t>
  </si>
  <si>
    <t>1,0/22mm SM0103</t>
  </si>
  <si>
    <t>VILÁGOS SZÜRKE SZUPERMATT</t>
  </si>
  <si>
    <t>1,0/22mm SM0104</t>
  </si>
  <si>
    <t>SÖTÉT SZÜRKE SZUPERMATT</t>
  </si>
  <si>
    <t>1,0/22mm SM0105</t>
  </si>
  <si>
    <t>1,0/22mm SM0106</t>
  </si>
  <si>
    <t>HOMOK SZUPERMATT</t>
  </si>
  <si>
    <t>1,0/22mm SM0107</t>
  </si>
  <si>
    <t>MOKKA SZUPERMATT</t>
  </si>
  <si>
    <t xml:space="preserve">0,8/21mm A0116    </t>
  </si>
  <si>
    <t>MÜA. ABS EXTRA</t>
  </si>
  <si>
    <t>MAGASFÉNYŰ PET FÓLIÁS AJTÓFRONTOK - DIALUX PET FÓLIÁVAL PRÉSELT MDF PANEL VAGY PVC FÓLIÁVAL BORÍTOTT PANELEK + SZUPERMATT PVC FÓLIÁVAL BORÍTOTT PANELEK</t>
  </si>
  <si>
    <t>PVC FEKETE LEVÉLMINTA</t>
  </si>
  <si>
    <t>FP0250</t>
  </si>
  <si>
    <t>PET VILÁGOS SZÜRKE</t>
  </si>
  <si>
    <t>A0145</t>
  </si>
  <si>
    <t>E8015235230</t>
  </si>
  <si>
    <t xml:space="preserve">MÜA.ABS FÉNYES EXTRA     </t>
  </si>
  <si>
    <t xml:space="preserve">0,5/23mm A0150 GREY </t>
  </si>
  <si>
    <t xml:space="preserve">SZÜRKE  </t>
  </si>
  <si>
    <t>MAGASFÉNYŰ PET FÓLIÁS BORDÓ, ZÖLD, NARANCS, ANTRACIT, CAPUCCINO, FEKETE, LILA, SZILVA, VILÁGOS SZÜRKE</t>
  </si>
  <si>
    <r>
      <t xml:space="preserve">PET BORDÓ </t>
    </r>
    <r>
      <rPr>
        <b/>
        <i/>
        <sz val="11"/>
        <rFont val="Arial"/>
        <family val="2"/>
      </rPr>
      <t>(A0117)</t>
    </r>
    <r>
      <rPr>
        <sz val="10"/>
        <rFont val="Arial"/>
        <family val="2"/>
      </rPr>
      <t xml:space="preserve">, PET NARANCS </t>
    </r>
    <r>
      <rPr>
        <b/>
        <i/>
        <sz val="11"/>
        <rFont val="Arial"/>
        <family val="2"/>
      </rPr>
      <t>(A0118)</t>
    </r>
    <r>
      <rPr>
        <sz val="10"/>
        <rFont val="Arial"/>
        <family val="2"/>
      </rPr>
      <t xml:space="preserve">, PET ANTRACIT </t>
    </r>
    <r>
      <rPr>
        <b/>
        <i/>
        <sz val="11"/>
        <rFont val="Arial"/>
        <family val="2"/>
      </rPr>
      <t>(A0147)</t>
    </r>
    <r>
      <rPr>
        <sz val="10"/>
        <rFont val="Arial"/>
        <family val="2"/>
      </rPr>
      <t xml:space="preserve">, PET CAPUCCINO </t>
    </r>
    <r>
      <rPr>
        <b/>
        <i/>
        <sz val="11"/>
        <rFont val="Arial"/>
        <family val="2"/>
      </rPr>
      <t>(A0107)</t>
    </r>
    <r>
      <rPr>
        <sz val="10"/>
        <rFont val="Arial"/>
        <family val="2"/>
      </rPr>
      <t xml:space="preserve">, PET FEKETE </t>
    </r>
    <r>
      <rPr>
        <b/>
        <i/>
        <sz val="11"/>
        <rFont val="Arial"/>
        <family val="2"/>
      </rPr>
      <t>(A0146)</t>
    </r>
    <r>
      <rPr>
        <sz val="10"/>
        <rFont val="Arial"/>
        <family val="2"/>
      </rPr>
      <t xml:space="preserve">, </t>
    </r>
    <r>
      <rPr>
        <sz val="11"/>
        <rFont val="Arial"/>
        <family val="2"/>
      </rPr>
      <t>VILÁGOS SZÜRKE</t>
    </r>
    <r>
      <rPr>
        <b/>
        <i/>
        <sz val="11"/>
        <rFont val="Arial"/>
        <family val="2"/>
      </rPr>
      <t xml:space="preserve"> (A0145)</t>
    </r>
  </si>
  <si>
    <r>
      <t>PVC FEHÉR SZUPERMATT</t>
    </r>
    <r>
      <rPr>
        <b/>
        <sz val="10"/>
        <rFont val="Arial"/>
        <family val="2"/>
      </rPr>
      <t xml:space="preserve"> (SM0101)</t>
    </r>
    <r>
      <rPr>
        <sz val="10"/>
        <rFont val="Arial"/>
        <family val="2"/>
      </rPr>
      <t>, PVC VILÁGOS SZÜRKE SZUPERMATT</t>
    </r>
    <r>
      <rPr>
        <b/>
        <sz val="10"/>
        <rFont val="Arial"/>
        <family val="2"/>
      </rPr>
      <t xml:space="preserve"> (SM0103)</t>
    </r>
    <r>
      <rPr>
        <sz val="10"/>
        <rFont val="Arial"/>
        <family val="2"/>
      </rPr>
      <t>, PVC SÖTÉT SZÜRKE SZUPERMATT</t>
    </r>
    <r>
      <rPr>
        <b/>
        <sz val="10"/>
        <rFont val="Arial"/>
        <family val="2"/>
      </rPr>
      <t xml:space="preserve"> (SM0104)</t>
    </r>
    <r>
      <rPr>
        <sz val="10"/>
        <rFont val="Arial"/>
        <family val="2"/>
      </rPr>
      <t>, PVC KRÉM SZUPERMATT</t>
    </r>
    <r>
      <rPr>
        <b/>
        <sz val="10"/>
        <rFont val="Arial"/>
        <family val="2"/>
      </rPr>
      <t xml:space="preserve"> (SM0105)</t>
    </r>
    <r>
      <rPr>
        <sz val="10"/>
        <rFont val="Arial"/>
        <family val="2"/>
      </rPr>
      <t>, PVC HOMOK SZUPERMATT</t>
    </r>
    <r>
      <rPr>
        <b/>
        <sz val="10"/>
        <rFont val="Arial"/>
        <family val="2"/>
      </rPr>
      <t xml:space="preserve"> (SM0106)</t>
    </r>
    <r>
      <rPr>
        <sz val="10"/>
        <rFont val="Arial"/>
        <family val="2"/>
      </rPr>
      <t xml:space="preserve">, PVC MOKKA SZUPERMATT </t>
    </r>
    <r>
      <rPr>
        <b/>
        <sz val="10"/>
        <rFont val="Arial"/>
        <family val="2"/>
      </rPr>
      <t xml:space="preserve">(SM0107), </t>
    </r>
    <r>
      <rPr>
        <sz val="10"/>
        <color indexed="40"/>
        <rFont val="Arial"/>
        <family val="2"/>
      </rPr>
      <t xml:space="preserve">PVC KRÉM SZÜRKE SZUPERMATT </t>
    </r>
    <r>
      <rPr>
        <b/>
        <sz val="10"/>
        <color indexed="40"/>
        <rFont val="Arial"/>
        <family val="2"/>
      </rPr>
      <t>(SM0108)</t>
    </r>
  </si>
  <si>
    <r>
      <t xml:space="preserve">PVC FEKETE EZÜST </t>
    </r>
    <r>
      <rPr>
        <b/>
        <sz val="10"/>
        <rFont val="Arial"/>
        <family val="2"/>
      </rPr>
      <t>(FP0247)</t>
    </r>
    <r>
      <rPr>
        <sz val="10"/>
        <rFont val="Arial"/>
        <family val="2"/>
      </rPr>
      <t xml:space="preserve">, PVC FEHÉR EZÜST </t>
    </r>
    <r>
      <rPr>
        <b/>
        <sz val="10"/>
        <rFont val="Arial"/>
        <family val="2"/>
      </rPr>
      <t>(FP0248)</t>
    </r>
    <r>
      <rPr>
        <sz val="10"/>
        <rFont val="Arial"/>
        <family val="2"/>
      </rPr>
      <t xml:space="preserve">, PVC GYÖNGYHÁZ VIRÁG </t>
    </r>
    <r>
      <rPr>
        <b/>
        <sz val="10"/>
        <rFont val="Arial"/>
        <family val="2"/>
      </rPr>
      <t>(FP0249)</t>
    </r>
    <r>
      <rPr>
        <sz val="10"/>
        <rFont val="Arial"/>
        <family val="2"/>
      </rPr>
      <t xml:space="preserve">, PVC MILÁNÓI DIÓ </t>
    </r>
    <r>
      <rPr>
        <b/>
        <sz val="10"/>
        <rFont val="Arial"/>
        <family val="2"/>
      </rPr>
      <t>(FP0286)</t>
    </r>
    <r>
      <rPr>
        <sz val="10"/>
        <rFont val="Arial"/>
        <family val="2"/>
      </rPr>
      <t xml:space="preserve">, PVC BRONZ CSILLÁM </t>
    </r>
    <r>
      <rPr>
        <b/>
        <sz val="10"/>
        <rFont val="Arial"/>
        <family val="2"/>
      </rPr>
      <t>(FP0208)</t>
    </r>
    <r>
      <rPr>
        <sz val="10"/>
        <rFont val="Arial"/>
        <family val="2"/>
      </rPr>
      <t xml:space="preserve">, PVC HULLÁMOS FEHÉR </t>
    </r>
    <r>
      <rPr>
        <b/>
        <sz val="10"/>
        <rFont val="Arial"/>
        <family val="2"/>
      </rPr>
      <t>(FP0401)</t>
    </r>
    <r>
      <rPr>
        <sz val="10"/>
        <rFont val="Arial"/>
        <family val="2"/>
      </rPr>
      <t xml:space="preserve">, PVC HULLÁMOS FEKETE </t>
    </r>
    <r>
      <rPr>
        <b/>
        <sz val="10"/>
        <rFont val="Arial"/>
        <family val="2"/>
      </rPr>
      <t xml:space="preserve">(FP0446), </t>
    </r>
    <r>
      <rPr>
        <sz val="10"/>
        <color indexed="40"/>
        <rFont val="Arial"/>
        <family val="2"/>
      </rPr>
      <t>PVC FEHÉR CSILLÁM</t>
    </r>
    <r>
      <rPr>
        <b/>
        <sz val="10"/>
        <color indexed="40"/>
        <rFont val="Arial"/>
        <family val="2"/>
      </rPr>
      <t xml:space="preserve"> (FP0202), </t>
    </r>
    <r>
      <rPr>
        <sz val="10"/>
        <color indexed="40"/>
        <rFont val="Arial"/>
        <family val="2"/>
      </rPr>
      <t>PVC SZÜRKE SZIL</t>
    </r>
    <r>
      <rPr>
        <b/>
        <sz val="10"/>
        <color indexed="40"/>
        <rFont val="Arial"/>
        <family val="2"/>
      </rPr>
      <t xml:space="preserve"> (FP0293),</t>
    </r>
    <r>
      <rPr>
        <sz val="10"/>
        <rFont val="Arial"/>
        <family val="2"/>
      </rPr>
      <t xml:space="preserve"> </t>
    </r>
    <r>
      <rPr>
        <sz val="10"/>
        <color indexed="40"/>
        <rFont val="Arial"/>
        <family val="2"/>
      </rPr>
      <t>PVC HULLÁMOS LILA</t>
    </r>
    <r>
      <rPr>
        <b/>
        <sz val="10"/>
        <color indexed="40"/>
        <rFont val="Arial"/>
        <family val="2"/>
      </rPr>
      <t xml:space="preserve"> (FP0441),</t>
    </r>
    <r>
      <rPr>
        <b/>
        <sz val="10"/>
        <rFont val="Arial"/>
        <family val="2"/>
      </rPr>
      <t xml:space="preserve"> </t>
    </r>
    <r>
      <rPr>
        <sz val="10"/>
        <color indexed="40"/>
        <rFont val="Arial"/>
        <family val="2"/>
      </rPr>
      <t xml:space="preserve">PVC FEHÉR VIRÁG 3D </t>
    </r>
    <r>
      <rPr>
        <b/>
        <sz val="10"/>
        <color indexed="40"/>
        <rFont val="Arial"/>
        <family val="2"/>
      </rPr>
      <t xml:space="preserve">(FP0501), </t>
    </r>
    <r>
      <rPr>
        <sz val="10"/>
        <color indexed="40"/>
        <rFont val="Arial"/>
        <family val="2"/>
      </rPr>
      <t>PVC EZÜST VIRÁG 3D</t>
    </r>
    <r>
      <rPr>
        <b/>
        <sz val="10"/>
        <color indexed="40"/>
        <rFont val="Arial"/>
        <family val="2"/>
      </rPr>
      <t xml:space="preserve"> (FP0504), </t>
    </r>
    <r>
      <rPr>
        <sz val="10"/>
        <color indexed="40"/>
        <rFont val="Arial"/>
        <family val="2"/>
      </rPr>
      <t xml:space="preserve">PVC KRÉM TULIPÁN 3D </t>
    </r>
    <r>
      <rPr>
        <b/>
        <sz val="10"/>
        <color indexed="40"/>
        <rFont val="Arial"/>
        <family val="2"/>
      </rPr>
      <t xml:space="preserve">(FP0505), </t>
    </r>
    <r>
      <rPr>
        <sz val="10"/>
        <color indexed="40"/>
        <rFont val="Arial"/>
        <family val="2"/>
      </rPr>
      <t xml:space="preserve">PVC ARANY BOROSTYÁN 3D </t>
    </r>
    <r>
      <rPr>
        <b/>
        <sz val="10"/>
        <color indexed="40"/>
        <rFont val="Arial"/>
        <family val="2"/>
      </rPr>
      <t xml:space="preserve">(FP0506), </t>
    </r>
    <r>
      <rPr>
        <sz val="10"/>
        <color indexed="40"/>
        <rFont val="Arial"/>
        <family val="2"/>
      </rPr>
      <t>PVC KRÉM KROKODIL 3D</t>
    </r>
    <r>
      <rPr>
        <b/>
        <sz val="10"/>
        <color indexed="40"/>
        <rFont val="Arial"/>
        <family val="2"/>
      </rPr>
      <t xml:space="preserve"> (FP0507), </t>
    </r>
    <r>
      <rPr>
        <sz val="10"/>
        <color indexed="10"/>
        <rFont val="Arial"/>
        <family val="2"/>
      </rPr>
      <t>PVC FEKETE LEVÉLMINTA</t>
    </r>
    <r>
      <rPr>
        <b/>
        <sz val="10"/>
        <color indexed="10"/>
        <rFont val="Arial"/>
        <family val="2"/>
      </rPr>
      <t xml:space="preserve"> (FP0250)</t>
    </r>
  </si>
  <si>
    <r>
      <t xml:space="preserve">PVC NÉMET TÖLGY </t>
    </r>
    <r>
      <rPr>
        <b/>
        <sz val="10"/>
        <rFont val="Arial"/>
        <family val="2"/>
      </rPr>
      <t>(FP0291)</t>
    </r>
    <r>
      <rPr>
        <sz val="10"/>
        <rFont val="Arial"/>
        <family val="2"/>
      </rPr>
      <t xml:space="preserve">, PVC TEAK </t>
    </r>
    <r>
      <rPr>
        <b/>
        <sz val="10"/>
        <rFont val="Arial"/>
        <family val="2"/>
      </rPr>
      <t>(FP0296)</t>
    </r>
    <r>
      <rPr>
        <sz val="10"/>
        <rFont val="Arial"/>
        <family val="2"/>
      </rPr>
      <t xml:space="preserve">, PVC ÉBEN </t>
    </r>
    <r>
      <rPr>
        <b/>
        <sz val="10"/>
        <rFont val="Arial"/>
        <family val="2"/>
      </rPr>
      <t>(FP0297)</t>
    </r>
    <r>
      <rPr>
        <sz val="10"/>
        <rFont val="Arial"/>
        <family val="2"/>
      </rPr>
      <t xml:space="preserve">, PVC MATT KRÉM DŰNE </t>
    </r>
    <r>
      <rPr>
        <b/>
        <sz val="10"/>
        <rFont val="Arial"/>
        <family val="2"/>
      </rPr>
      <t>(FP0310)</t>
    </r>
    <r>
      <rPr>
        <sz val="10"/>
        <rFont val="Arial"/>
        <family val="2"/>
      </rPr>
      <t xml:space="preserve">, PVC ANTRACIT CSILLÁM </t>
    </r>
    <r>
      <rPr>
        <b/>
        <sz val="10"/>
        <rFont val="Arial"/>
        <family val="2"/>
      </rPr>
      <t>(FP0204)</t>
    </r>
    <r>
      <rPr>
        <sz val="10"/>
        <color indexed="10"/>
        <rFont val="Arial"/>
        <family val="2"/>
      </rPr>
      <t xml:space="preserve">, </t>
    </r>
    <r>
      <rPr>
        <sz val="10"/>
        <color indexed="40"/>
        <rFont val="Arial"/>
        <family val="2"/>
      </rPr>
      <t xml:space="preserve">PVC ARANY BARNA </t>
    </r>
    <r>
      <rPr>
        <b/>
        <sz val="10"/>
        <color indexed="40"/>
        <rFont val="Arial"/>
        <family val="2"/>
      </rPr>
      <t xml:space="preserve">(FP0209), </t>
    </r>
    <r>
      <rPr>
        <sz val="10"/>
        <color indexed="40"/>
        <rFont val="Arial"/>
        <family val="2"/>
      </rPr>
      <t>PVC ARANY KRÉM</t>
    </r>
    <r>
      <rPr>
        <b/>
        <sz val="10"/>
        <color indexed="40"/>
        <rFont val="Arial"/>
        <family val="2"/>
      </rPr>
      <t xml:space="preserve"> (FP0210), </t>
    </r>
    <r>
      <rPr>
        <sz val="10"/>
        <color indexed="40"/>
        <rFont val="Arial"/>
        <family val="2"/>
      </rPr>
      <t>PVC HAMVAS TÖLGY</t>
    </r>
    <r>
      <rPr>
        <b/>
        <sz val="10"/>
        <color indexed="40"/>
        <rFont val="Arial"/>
        <family val="2"/>
      </rPr>
      <t xml:space="preserve"> (FP0292), </t>
    </r>
    <r>
      <rPr>
        <sz val="11"/>
        <color indexed="10"/>
        <rFont val="Arial"/>
        <family val="2"/>
      </rPr>
      <t>PVC ÉBEN</t>
    </r>
    <r>
      <rPr>
        <b/>
        <i/>
        <sz val="11"/>
        <color indexed="10"/>
        <rFont val="Arial"/>
        <family val="2"/>
      </rPr>
      <t xml:space="preserve"> (FF0197)</t>
    </r>
  </si>
  <si>
    <t>PET FÓLIÁS AJTÓ MEGRENDELÉS - 2015.</t>
  </si>
  <si>
    <r>
      <t xml:space="preserve">PVC FEHÉR </t>
    </r>
    <r>
      <rPr>
        <b/>
        <sz val="10"/>
        <rFont val="Arial"/>
        <family val="2"/>
      </rPr>
      <t>(FP0201)</t>
    </r>
    <r>
      <rPr>
        <sz val="10"/>
        <rFont val="Arial"/>
        <family val="2"/>
      </rPr>
      <t xml:space="preserve">, PVC KRÉM </t>
    </r>
    <r>
      <rPr>
        <b/>
        <sz val="10"/>
        <rFont val="Arial"/>
        <family val="2"/>
      </rPr>
      <t>(FP0205)</t>
    </r>
    <r>
      <rPr>
        <sz val="10"/>
        <rFont val="Arial"/>
        <family val="2"/>
      </rPr>
      <t xml:space="preserve">, PVC CAPUCCINO </t>
    </r>
    <r>
      <rPr>
        <b/>
        <sz val="10"/>
        <rFont val="Arial"/>
        <family val="2"/>
      </rPr>
      <t>(FP0206)</t>
    </r>
    <r>
      <rPr>
        <sz val="10"/>
        <rFont val="Arial"/>
        <family val="2"/>
      </rPr>
      <t xml:space="preserve">, PVC BARNA </t>
    </r>
    <r>
      <rPr>
        <b/>
        <sz val="10"/>
        <rFont val="Arial"/>
        <family val="2"/>
      </rPr>
      <t>(FP0207)</t>
    </r>
    <r>
      <rPr>
        <sz val="10"/>
        <rFont val="Arial"/>
        <family val="2"/>
      </rPr>
      <t xml:space="preserve">, PVC PIROS </t>
    </r>
    <r>
      <rPr>
        <b/>
        <sz val="10"/>
        <rFont val="Arial"/>
        <family val="2"/>
      </rPr>
      <t>(FP0216)</t>
    </r>
    <r>
      <rPr>
        <sz val="10"/>
        <rFont val="Arial"/>
        <family val="2"/>
      </rPr>
      <t xml:space="preserve">, PVC BORDÓ </t>
    </r>
    <r>
      <rPr>
        <b/>
        <sz val="10"/>
        <rFont val="Arial"/>
        <family val="2"/>
      </rPr>
      <t>(FP0217)</t>
    </r>
    <r>
      <rPr>
        <sz val="10"/>
        <rFont val="Arial"/>
        <family val="2"/>
      </rPr>
      <t xml:space="preserve">, </t>
    </r>
    <r>
      <rPr>
        <sz val="10"/>
        <color indexed="40"/>
        <rFont val="Arial"/>
        <family val="2"/>
      </rPr>
      <t xml:space="preserve"> PVC VILÁGOS KRÉM </t>
    </r>
    <r>
      <rPr>
        <b/>
        <sz val="10"/>
        <color indexed="40"/>
        <rFont val="Arial"/>
        <family val="2"/>
      </rPr>
      <t>(FP0203)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 xml:space="preserve">PVC OLÍVA ZÖLD </t>
    </r>
    <r>
      <rPr>
        <b/>
        <sz val="10"/>
        <color indexed="10"/>
        <rFont val="Arial"/>
        <family val="2"/>
      </rPr>
      <t>(FP0231)</t>
    </r>
    <r>
      <rPr>
        <sz val="10"/>
        <rFont val="Arial"/>
        <family val="2"/>
      </rPr>
      <t xml:space="preserve">, PVC NARANCS </t>
    </r>
    <r>
      <rPr>
        <b/>
        <sz val="10"/>
        <rFont val="Arial"/>
        <family val="2"/>
      </rPr>
      <t>(FP0236)</t>
    </r>
    <r>
      <rPr>
        <sz val="10"/>
        <rFont val="Arial"/>
        <family val="2"/>
      </rPr>
      <t xml:space="preserve">, PVC LILA </t>
    </r>
    <r>
      <rPr>
        <b/>
        <sz val="10"/>
        <rFont val="Arial"/>
        <family val="2"/>
      </rPr>
      <t>(FP0241)</t>
    </r>
    <r>
      <rPr>
        <sz val="10"/>
        <rFont val="Arial"/>
        <family val="2"/>
      </rPr>
      <t xml:space="preserve">, PVC FEKETE </t>
    </r>
    <r>
      <rPr>
        <b/>
        <sz val="10"/>
        <rFont val="Arial"/>
        <family val="2"/>
      </rPr>
      <t>(FP0246)</t>
    </r>
    <r>
      <rPr>
        <sz val="10"/>
        <color indexed="10"/>
        <rFont val="Arial"/>
        <family val="2"/>
      </rPr>
      <t xml:space="preserve">, PVC FEKETE </t>
    </r>
    <r>
      <rPr>
        <b/>
        <i/>
        <sz val="11"/>
        <color indexed="10"/>
        <rFont val="Arial"/>
        <family val="2"/>
      </rPr>
      <t>(FF0146)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 xml:space="preserve">PVC NARANCS </t>
    </r>
    <r>
      <rPr>
        <b/>
        <i/>
        <sz val="11"/>
        <color indexed="10"/>
        <rFont val="Arial"/>
        <family val="2"/>
      </rPr>
      <t xml:space="preserve">(FF0136), </t>
    </r>
    <r>
      <rPr>
        <sz val="11"/>
        <color indexed="10"/>
        <rFont val="Arial"/>
        <family val="2"/>
      </rPr>
      <t>PVC ARANY BAMBUSZ</t>
    </r>
    <r>
      <rPr>
        <b/>
        <i/>
        <sz val="11"/>
        <color indexed="10"/>
        <rFont val="Arial"/>
        <family val="2"/>
      </rPr>
      <t xml:space="preserve"> (FF0196)</t>
    </r>
  </si>
  <si>
    <r>
      <t>BRUTTÓ EGYSÉGÁR (Ft/m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>) csak szabás, élzárás nélkül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</si>
</sst>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#,##0\ &quot;Ft&quot;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b/>
      <vertAlign val="superscript"/>
      <sz val="8"/>
      <color indexed="9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sz val="24"/>
      <name val="Arial"/>
      <family val="2"/>
    </font>
    <font>
      <b/>
      <sz val="10"/>
      <color indexed="9"/>
      <name val="MS Reference Sans Serif"/>
      <family val="2"/>
    </font>
    <font>
      <b/>
      <i/>
      <sz val="10"/>
      <color indexed="9"/>
      <name val="MS Reference Sans Serif"/>
      <family val="2"/>
    </font>
    <font>
      <sz val="10"/>
      <color indexed="9"/>
      <name val="MS Reference Sans Serif"/>
      <family val="2"/>
    </font>
    <font>
      <b/>
      <sz val="14"/>
      <name val="Tw Cen MT"/>
      <family val="2"/>
    </font>
    <font>
      <sz val="10"/>
      <name val="Tw Cen MT"/>
      <family val="2"/>
    </font>
    <font>
      <sz val="12"/>
      <name val="Tw Cen MT"/>
      <family val="2"/>
    </font>
    <font>
      <b/>
      <sz val="18"/>
      <name val="Tw Cen MT"/>
      <family val="2"/>
    </font>
    <font>
      <i/>
      <sz val="10"/>
      <color indexed="9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54"/>
      <name val="Calibri"/>
      <family val="0"/>
    </font>
    <font>
      <b/>
      <sz val="28"/>
      <name val="Calibri"/>
      <family val="0"/>
    </font>
    <font>
      <sz val="10"/>
      <color indexed="9"/>
      <name val="Calibri"/>
      <family val="2"/>
    </font>
    <font>
      <sz val="8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i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ahoma"/>
      <family val="0"/>
    </font>
    <font>
      <b/>
      <vertAlign val="subscript"/>
      <sz val="10"/>
      <color indexed="8"/>
      <name val="Tahoma"/>
      <family val="0"/>
    </font>
    <font>
      <sz val="10"/>
      <color indexed="8"/>
      <name val="Tahoma"/>
      <family val="0"/>
    </font>
    <font>
      <sz val="10"/>
      <color indexed="49"/>
      <name val="Tahoma"/>
      <family val="0"/>
    </font>
    <font>
      <sz val="10"/>
      <color indexed="10"/>
      <name val="Tahoma"/>
      <family val="0"/>
    </font>
    <font>
      <b/>
      <sz val="10"/>
      <color indexed="16"/>
      <name val="Tahoma"/>
      <family val="0"/>
    </font>
    <font>
      <b/>
      <sz val="10"/>
      <color indexed="63"/>
      <name val="Tahoma"/>
      <family val="0"/>
    </font>
    <font>
      <sz val="10"/>
      <color indexed="63"/>
      <name val="Tahoma"/>
      <family val="0"/>
    </font>
    <font>
      <i/>
      <sz val="10"/>
      <color indexed="8"/>
      <name val="Tahoma"/>
      <family val="0"/>
    </font>
    <font>
      <b/>
      <sz val="10"/>
      <color indexed="49"/>
      <name val="Tahoma"/>
      <family val="0"/>
    </font>
    <font>
      <b/>
      <sz val="11"/>
      <color indexed="10"/>
      <name val="Calibri"/>
      <family val="0"/>
    </font>
    <font>
      <b/>
      <i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  <font>
      <b/>
      <i/>
      <sz val="14"/>
      <color theme="0"/>
      <name val="Arial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/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medium">
        <color indexed="21"/>
      </bottom>
    </border>
    <border>
      <left style="double"/>
      <right/>
      <top style="medium">
        <color indexed="21"/>
      </top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>
        <color indexed="21"/>
      </bottom>
    </border>
    <border>
      <left/>
      <right/>
      <top style="medium">
        <color indexed="21"/>
      </top>
      <bottom/>
    </border>
    <border>
      <left/>
      <right style="double"/>
      <top style="medium">
        <color indexed="21"/>
      </top>
      <bottom/>
    </border>
    <border>
      <left style="medium">
        <color indexed="21"/>
      </left>
      <right style="thick">
        <color indexed="21"/>
      </right>
      <top style="double">
        <color indexed="21"/>
      </top>
      <bottom style="thin">
        <color indexed="21"/>
      </bottom>
    </border>
    <border>
      <left style="thick">
        <color indexed="21"/>
      </left>
      <right style="medium">
        <color indexed="21"/>
      </right>
      <top style="double">
        <color indexed="21"/>
      </top>
      <bottom style="thin">
        <color indexed="21"/>
      </bottom>
    </border>
    <border>
      <left style="double">
        <color indexed="21"/>
      </left>
      <right style="medium">
        <color indexed="21"/>
      </right>
      <top style="double">
        <color indexed="21"/>
      </top>
      <bottom/>
    </border>
    <border>
      <left style="double">
        <color indexed="21"/>
      </left>
      <right style="medium">
        <color indexed="21"/>
      </right>
      <top/>
      <bottom style="medium">
        <color indexed="21"/>
      </bottom>
    </border>
    <border>
      <left style="medium">
        <color indexed="21"/>
      </left>
      <right style="medium">
        <color indexed="21"/>
      </right>
      <top style="double">
        <color indexed="21"/>
      </top>
      <bottom/>
    </border>
    <border>
      <left style="medium">
        <color indexed="21"/>
      </left>
      <right style="medium">
        <color indexed="21"/>
      </right>
      <top/>
      <bottom style="medium">
        <color indexed="21"/>
      </bottom>
    </border>
    <border>
      <left/>
      <right style="thick">
        <color indexed="21"/>
      </right>
      <top style="double">
        <color indexed="21"/>
      </top>
      <bottom style="thin">
        <color indexed="21"/>
      </bottom>
    </border>
    <border>
      <left style="thick">
        <color indexed="21"/>
      </left>
      <right style="double">
        <color indexed="21"/>
      </right>
      <top style="double">
        <color indexed="21"/>
      </top>
      <bottom style="thin">
        <color indexed="2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0" fillId="22" borderId="7" applyNumberFormat="0" applyFont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90" fillId="29" borderId="0" applyNumberFormat="0" applyBorder="0" applyAlignment="0" applyProtection="0"/>
    <xf numFmtId="0" fontId="91" fillId="30" borderId="8" applyNumberFormat="0" applyAlignment="0" applyProtection="0"/>
    <xf numFmtId="0" fontId="92" fillId="0" borderId="0" applyNumberFormat="0" applyFill="0" applyBorder="0" applyAlignment="0" applyProtection="0"/>
    <xf numFmtId="0" fontId="6" fillId="0" borderId="0">
      <alignment/>
      <protection/>
    </xf>
    <xf numFmtId="0" fontId="9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0" fontId="96" fillId="30" borderId="1" applyNumberFormat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left" vertical="center" wrapText="1"/>
      <protection/>
    </xf>
    <xf numFmtId="164" fontId="10" fillId="0" borderId="0" xfId="56" applyNumberFormat="1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14" fillId="0" borderId="0" xfId="54" applyFont="1" applyFill="1" applyAlignment="1">
      <alignment horizontal="left" vertical="center" wrapText="1"/>
      <protection/>
    </xf>
    <xf numFmtId="0" fontId="0" fillId="0" borderId="0" xfId="54" applyFont="1" applyFill="1">
      <alignment/>
      <protection/>
    </xf>
    <xf numFmtId="0" fontId="17" fillId="0" borderId="0" xfId="54" applyFont="1" applyFill="1" applyProtection="1">
      <alignment/>
      <protection locked="0"/>
    </xf>
    <xf numFmtId="0" fontId="19" fillId="0" borderId="0" xfId="54" applyFont="1" applyFill="1" applyAlignment="1">
      <alignment horizontal="center" vertical="center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9" fillId="0" borderId="0" xfId="54" applyFont="1" applyFill="1" applyBorder="1" applyAlignment="1">
      <alignment horizontal="left" wrapText="1"/>
      <protection/>
    </xf>
    <xf numFmtId="0" fontId="10" fillId="0" borderId="0" xfId="54" applyFont="1" applyFill="1" applyBorder="1" applyAlignment="1">
      <alignment horizontal="center" wrapText="1"/>
      <protection/>
    </xf>
    <xf numFmtId="0" fontId="11" fillId="0" borderId="0" xfId="54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 applyProtection="1">
      <alignment vertical="center" wrapText="1"/>
      <protection locked="0"/>
    </xf>
    <xf numFmtId="49" fontId="11" fillId="0" borderId="0" xfId="54" applyNumberFormat="1" applyFont="1" applyFill="1" applyBorder="1" applyAlignment="1">
      <alignment horizontal="center" vertical="center" wrapText="1"/>
      <protection/>
    </xf>
    <xf numFmtId="0" fontId="13" fillId="0" borderId="0" xfId="54" applyFont="1" applyFill="1" applyBorder="1" applyAlignment="1">
      <alignment/>
      <protection/>
    </xf>
    <xf numFmtId="0" fontId="5" fillId="0" borderId="0" xfId="54" applyFont="1" applyFill="1" applyBorder="1" applyAlignment="1">
      <alignment vertical="center"/>
      <protection/>
    </xf>
    <xf numFmtId="165" fontId="11" fillId="0" borderId="0" xfId="54" applyNumberFormat="1" applyFont="1" applyFill="1" applyBorder="1" applyAlignment="1" applyProtection="1">
      <alignment vertical="center" wrapText="1"/>
      <protection hidden="1"/>
    </xf>
    <xf numFmtId="49" fontId="10" fillId="0" borderId="0" xfId="54" applyNumberFormat="1" applyFont="1" applyFill="1" applyBorder="1" applyAlignment="1">
      <alignment horizontal="center" wrapText="1"/>
      <protection/>
    </xf>
    <xf numFmtId="0" fontId="3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164" fontId="16" fillId="0" borderId="0" xfId="56" applyNumberFormat="1" applyFont="1" applyFill="1" applyBorder="1" applyAlignment="1" applyProtection="1">
      <alignment vertical="center" wrapText="1"/>
      <protection hidden="1"/>
    </xf>
    <xf numFmtId="164" fontId="16" fillId="0" borderId="0" xfId="56" applyNumberFormat="1" applyFont="1" applyFill="1" applyBorder="1" applyAlignment="1">
      <alignment vertical="center" wrapText="1"/>
    </xf>
    <xf numFmtId="0" fontId="12" fillId="0" borderId="0" xfId="54" applyFont="1" applyAlignment="1">
      <alignment horizontal="right"/>
      <protection/>
    </xf>
    <xf numFmtId="0" fontId="8" fillId="33" borderId="10" xfId="54" applyFont="1" applyFill="1" applyBorder="1" applyAlignment="1">
      <alignment horizontal="right" vertical="center" wrapText="1"/>
      <protection/>
    </xf>
    <xf numFmtId="0" fontId="3" fillId="0" borderId="0" xfId="54" applyFont="1" applyFill="1" applyBorder="1" applyAlignment="1">
      <alignment horizontal="right" vertical="center" wrapText="1"/>
      <protection/>
    </xf>
    <xf numFmtId="0" fontId="19" fillId="0" borderId="0" xfId="54" applyFont="1" applyFill="1" applyBorder="1" applyAlignment="1">
      <alignment horizontal="right" vertical="center"/>
      <protection/>
    </xf>
    <xf numFmtId="0" fontId="0" fillId="0" borderId="0" xfId="54" applyFont="1" applyFill="1" applyAlignment="1">
      <alignment horizontal="right"/>
      <protection/>
    </xf>
    <xf numFmtId="0" fontId="0" fillId="0" borderId="0" xfId="54" applyFont="1" applyFill="1" applyBorder="1" applyAlignment="1">
      <alignment horizontal="right"/>
      <protection/>
    </xf>
    <xf numFmtId="0" fontId="9" fillId="0" borderId="0" xfId="54" applyFont="1" applyFill="1" applyBorder="1" applyAlignment="1">
      <alignment wrapText="1"/>
      <protection/>
    </xf>
    <xf numFmtId="165" fontId="10" fillId="0" borderId="0" xfId="54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164" fontId="21" fillId="0" borderId="0" xfId="56" applyNumberFormat="1" applyFont="1" applyFill="1" applyBorder="1" applyAlignment="1">
      <alignment vertical="center" wrapText="1"/>
    </xf>
    <xf numFmtId="0" fontId="11" fillId="34" borderId="11" xfId="0" applyFont="1" applyFill="1" applyBorder="1" applyAlignment="1">
      <alignment horizontal="center"/>
    </xf>
    <xf numFmtId="22" fontId="0" fillId="0" borderId="0" xfId="0" applyNumberFormat="1" applyAlignment="1">
      <alignment/>
    </xf>
    <xf numFmtId="22" fontId="0" fillId="0" borderId="0" xfId="0" applyNumberForma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/>
    </xf>
    <xf numFmtId="165" fontId="28" fillId="0" borderId="0" xfId="0" applyNumberFormat="1" applyFont="1" applyAlignment="1">
      <alignment/>
    </xf>
    <xf numFmtId="3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vertical="top" wrapText="1"/>
    </xf>
    <xf numFmtId="7" fontId="28" fillId="0" borderId="0" xfId="0" applyNumberFormat="1" applyFont="1" applyAlignment="1">
      <alignment vertical="top" wrapText="1"/>
    </xf>
    <xf numFmtId="0" fontId="28" fillId="0" borderId="0" xfId="0" applyFont="1" applyAlignment="1">
      <alignment vertical="top"/>
    </xf>
    <xf numFmtId="0" fontId="25" fillId="33" borderId="12" xfId="0" applyFont="1" applyFill="1" applyBorder="1" applyAlignment="1">
      <alignment horizontal="right" vertical="center" wrapText="1"/>
    </xf>
    <xf numFmtId="0" fontId="25" fillId="33" borderId="13" xfId="0" applyFont="1" applyFill="1" applyBorder="1" applyAlignment="1">
      <alignment horizontal="right" vertical="center" wrapText="1"/>
    </xf>
    <xf numFmtId="0" fontId="25" fillId="33" borderId="14" xfId="0" applyFont="1" applyFill="1" applyBorder="1" applyAlignment="1">
      <alignment horizontal="right" vertical="center" wrapText="1"/>
    </xf>
    <xf numFmtId="0" fontId="25" fillId="33" borderId="15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9" fillId="0" borderId="16" xfId="0" applyFont="1" applyBorder="1" applyAlignment="1">
      <alignment vertical="center" wrapText="1"/>
    </xf>
    <xf numFmtId="7" fontId="28" fillId="0" borderId="0" xfId="0" applyNumberFormat="1" applyFont="1" applyAlignment="1">
      <alignment vertical="top"/>
    </xf>
    <xf numFmtId="0" fontId="28" fillId="0" borderId="0" xfId="0" applyFont="1" applyBorder="1" applyAlignment="1">
      <alignment vertical="top"/>
    </xf>
    <xf numFmtId="7" fontId="28" fillId="0" borderId="0" xfId="0" applyNumberFormat="1" applyFont="1" applyBorder="1" applyAlignment="1">
      <alignment vertical="top"/>
    </xf>
    <xf numFmtId="0" fontId="30" fillId="33" borderId="10" xfId="54" applyFont="1" applyFill="1" applyBorder="1" applyAlignment="1">
      <alignment horizontal="center" vertical="center" wrapText="1"/>
      <protection/>
    </xf>
    <xf numFmtId="0" fontId="32" fillId="0" borderId="0" xfId="54" applyFont="1" applyFill="1" applyBorder="1" applyAlignment="1">
      <alignment horizontal="center" vertical="center" wrapText="1"/>
      <protection/>
    </xf>
    <xf numFmtId="0" fontId="97" fillId="35" borderId="10" xfId="0" applyFont="1" applyFill="1" applyBorder="1" applyAlignment="1">
      <alignment horizontal="left" vertical="center"/>
    </xf>
    <xf numFmtId="0" fontId="98" fillId="35" borderId="10" xfId="0" applyFont="1" applyFill="1" applyBorder="1" applyAlignment="1">
      <alignment horizontal="left" vertical="center"/>
    </xf>
    <xf numFmtId="0" fontId="46" fillId="0" borderId="0" xfId="54" applyFont="1" applyFill="1" applyBorder="1" applyAlignment="1">
      <alignment vertical="center" wrapText="1"/>
      <protection/>
    </xf>
    <xf numFmtId="0" fontId="47" fillId="0" borderId="0" xfId="54" applyFont="1" applyFill="1" applyBorder="1" applyAlignment="1">
      <alignment horizontal="center" vertical="center" wrapText="1"/>
      <protection/>
    </xf>
    <xf numFmtId="0" fontId="48" fillId="0" borderId="0" xfId="54" applyFont="1" applyFill="1" applyBorder="1" applyAlignment="1">
      <alignment horizontal="left" vertical="center" wrapText="1"/>
      <protection/>
    </xf>
    <xf numFmtId="0" fontId="47" fillId="0" borderId="0" xfId="54" applyFont="1" applyFill="1" applyBorder="1" applyAlignment="1">
      <alignment horizontal="left" vertical="center" wrapText="1"/>
      <protection/>
    </xf>
    <xf numFmtId="0" fontId="49" fillId="0" borderId="0" xfId="54" applyFont="1" applyFill="1" applyBorder="1" applyAlignment="1">
      <alignment horizontal="center" vertical="center" wrapText="1"/>
      <protection/>
    </xf>
    <xf numFmtId="0" fontId="46" fillId="36" borderId="17" xfId="54" applyFont="1" applyFill="1" applyBorder="1" applyAlignment="1">
      <alignment vertical="center" wrapText="1"/>
      <protection/>
    </xf>
    <xf numFmtId="0" fontId="47" fillId="36" borderId="17" xfId="54" applyFont="1" applyFill="1" applyBorder="1" applyAlignment="1">
      <alignment horizontal="center" vertical="center" wrapText="1"/>
      <protection/>
    </xf>
    <xf numFmtId="0" fontId="48" fillId="36" borderId="17" xfId="54" applyFont="1" applyFill="1" applyBorder="1" applyAlignment="1">
      <alignment horizontal="left" vertical="center" wrapText="1"/>
      <protection/>
    </xf>
    <xf numFmtId="0" fontId="47" fillId="36" borderId="17" xfId="54" applyFont="1" applyFill="1" applyBorder="1" applyAlignment="1">
      <alignment horizontal="left" vertical="center" wrapText="1"/>
      <protection/>
    </xf>
    <xf numFmtId="0" fontId="49" fillId="36" borderId="17" xfId="54" applyFont="1" applyFill="1" applyBorder="1" applyAlignment="1">
      <alignment horizontal="center" vertical="center" wrapText="1"/>
      <protection/>
    </xf>
    <xf numFmtId="0" fontId="46" fillId="0" borderId="18" xfId="54" applyFont="1" applyFill="1" applyBorder="1" applyAlignment="1">
      <alignment vertical="center" wrapText="1"/>
      <protection/>
    </xf>
    <xf numFmtId="0" fontId="47" fillId="0" borderId="18" xfId="54" applyFont="1" applyFill="1" applyBorder="1" applyAlignment="1">
      <alignment horizontal="center" vertical="center" wrapText="1"/>
      <protection/>
    </xf>
    <xf numFmtId="0" fontId="48" fillId="0" borderId="18" xfId="54" applyFont="1" applyFill="1" applyBorder="1" applyAlignment="1">
      <alignment horizontal="left" vertical="center" wrapText="1"/>
      <protection/>
    </xf>
    <xf numFmtId="0" fontId="47" fillId="0" borderId="18" xfId="54" applyFont="1" applyFill="1" applyBorder="1" applyAlignment="1">
      <alignment horizontal="left" vertical="center" wrapText="1"/>
      <protection/>
    </xf>
    <xf numFmtId="0" fontId="49" fillId="0" borderId="18" xfId="54" applyFont="1" applyFill="1" applyBorder="1" applyAlignment="1">
      <alignment horizontal="center" vertical="center" wrapText="1"/>
      <protection/>
    </xf>
    <xf numFmtId="0" fontId="46" fillId="0" borderId="10" xfId="54" applyFont="1" applyFill="1" applyBorder="1" applyAlignment="1">
      <alignment vertical="center" wrapText="1"/>
      <protection/>
    </xf>
    <xf numFmtId="0" fontId="47" fillId="0" borderId="10" xfId="54" applyFont="1" applyFill="1" applyBorder="1" applyAlignment="1">
      <alignment horizontal="center" vertical="center" wrapText="1"/>
      <protection/>
    </xf>
    <xf numFmtId="0" fontId="48" fillId="0" borderId="10" xfId="54" applyFont="1" applyFill="1" applyBorder="1" applyAlignment="1">
      <alignment horizontal="left" vertical="center" wrapText="1"/>
      <protection/>
    </xf>
    <xf numFmtId="0" fontId="47" fillId="0" borderId="10" xfId="54" applyFont="1" applyFill="1" applyBorder="1" applyAlignment="1">
      <alignment horizontal="left" vertical="center" wrapText="1"/>
      <protection/>
    </xf>
    <xf numFmtId="0" fontId="49" fillId="0" borderId="10" xfId="54" applyFont="1" applyFill="1" applyBorder="1" applyAlignment="1">
      <alignment horizontal="center" vertical="center" wrapText="1"/>
      <protection/>
    </xf>
    <xf numFmtId="0" fontId="46" fillId="36" borderId="19" xfId="54" applyFont="1" applyFill="1" applyBorder="1" applyAlignment="1">
      <alignment vertical="center" wrapText="1"/>
      <protection/>
    </xf>
    <xf numFmtId="0" fontId="47" fillId="36" borderId="19" xfId="54" applyFont="1" applyFill="1" applyBorder="1" applyAlignment="1">
      <alignment horizontal="center" vertical="center" wrapText="1"/>
      <protection/>
    </xf>
    <xf numFmtId="0" fontId="48" fillId="36" borderId="19" xfId="54" applyFont="1" applyFill="1" applyBorder="1" applyAlignment="1">
      <alignment horizontal="left" vertical="center" wrapText="1"/>
      <protection/>
    </xf>
    <xf numFmtId="0" fontId="47" fillId="36" borderId="19" xfId="54" applyFont="1" applyFill="1" applyBorder="1" applyAlignment="1">
      <alignment horizontal="left" vertical="center" wrapText="1"/>
      <protection/>
    </xf>
    <xf numFmtId="0" fontId="49" fillId="36" borderId="19" xfId="54" applyFont="1" applyFill="1" applyBorder="1" applyAlignment="1">
      <alignment horizontal="center" vertical="center" wrapText="1"/>
      <protection/>
    </xf>
    <xf numFmtId="0" fontId="46" fillId="36" borderId="20" xfId="54" applyFont="1" applyFill="1" applyBorder="1" applyAlignment="1">
      <alignment vertical="center" wrapText="1"/>
      <protection/>
    </xf>
    <xf numFmtId="0" fontId="47" fillId="36" borderId="20" xfId="54" applyFont="1" applyFill="1" applyBorder="1" applyAlignment="1">
      <alignment horizontal="center" vertical="center" wrapText="1"/>
      <protection/>
    </xf>
    <xf numFmtId="0" fontId="48" fillId="36" borderId="20" xfId="54" applyFont="1" applyFill="1" applyBorder="1" applyAlignment="1">
      <alignment horizontal="left" vertical="center" wrapText="1"/>
      <protection/>
    </xf>
    <xf numFmtId="0" fontId="47" fillId="36" borderId="20" xfId="54" applyFont="1" applyFill="1" applyBorder="1" applyAlignment="1">
      <alignment horizontal="left" vertical="center" wrapText="1"/>
      <protection/>
    </xf>
    <xf numFmtId="0" fontId="49" fillId="36" borderId="20" xfId="54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36" borderId="17" xfId="0" applyFont="1" applyFill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36" borderId="19" xfId="0" applyFont="1" applyFill="1" applyBorder="1" applyAlignment="1">
      <alignment horizontal="left"/>
    </xf>
    <xf numFmtId="0" fontId="47" fillId="36" borderId="20" xfId="0" applyFont="1" applyFill="1" applyBorder="1" applyAlignment="1">
      <alignment horizontal="left"/>
    </xf>
    <xf numFmtId="0" fontId="34" fillId="0" borderId="0" xfId="0" applyFont="1" applyAlignment="1">
      <alignment/>
    </xf>
    <xf numFmtId="164" fontId="16" fillId="0" borderId="21" xfId="56" applyNumberFormat="1" applyFont="1" applyFill="1" applyBorder="1" applyAlignment="1" applyProtection="1">
      <alignment horizontal="right" vertical="center" wrapText="1"/>
      <protection hidden="1"/>
    </xf>
    <xf numFmtId="164" fontId="16" fillId="0" borderId="17" xfId="56" applyNumberFormat="1" applyFont="1" applyFill="1" applyBorder="1" applyAlignment="1" applyProtection="1">
      <alignment horizontal="right" vertical="center" wrapText="1"/>
      <protection hidden="1"/>
    </xf>
    <xf numFmtId="164" fontId="16" fillId="0" borderId="17" xfId="56" applyNumberFormat="1" applyFont="1" applyFill="1" applyBorder="1" applyAlignment="1">
      <alignment horizontal="right" vertical="center" wrapText="1"/>
    </xf>
    <xf numFmtId="164" fontId="16" fillId="10" borderId="10" xfId="56" applyNumberFormat="1" applyFont="1" applyFill="1" applyBorder="1" applyAlignment="1">
      <alignment horizontal="right" vertical="center" wrapText="1"/>
    </xf>
    <xf numFmtId="164" fontId="16" fillId="37" borderId="21" xfId="56" applyNumberFormat="1" applyFont="1" applyFill="1" applyBorder="1" applyAlignment="1">
      <alignment horizontal="right" vertical="center" wrapText="1"/>
    </xf>
    <xf numFmtId="164" fontId="16" fillId="37" borderId="19" xfId="56" applyNumberFormat="1" applyFont="1" applyFill="1" applyBorder="1" applyAlignment="1">
      <alignment horizontal="right" vertical="center" wrapText="1"/>
    </xf>
    <xf numFmtId="164" fontId="16" fillId="37" borderId="10" xfId="56" applyNumberFormat="1" applyFont="1" applyFill="1" applyBorder="1" applyAlignment="1">
      <alignment horizontal="right" vertical="center" wrapText="1"/>
    </xf>
    <xf numFmtId="164" fontId="99" fillId="0" borderId="0" xfId="56" applyNumberFormat="1" applyFont="1" applyFill="1" applyBorder="1" applyAlignment="1">
      <alignment vertical="center" wrapText="1"/>
    </xf>
    <xf numFmtId="0" fontId="13" fillId="38" borderId="10" xfId="54" applyFont="1" applyFill="1" applyBorder="1" applyAlignment="1">
      <alignment horizontal="center" vertical="center" wrapText="1"/>
      <protection/>
    </xf>
    <xf numFmtId="0" fontId="46" fillId="0" borderId="22" xfId="54" applyFont="1" applyFill="1" applyBorder="1" applyAlignment="1">
      <alignment vertical="center" wrapText="1"/>
      <protection/>
    </xf>
    <xf numFmtId="0" fontId="47" fillId="0" borderId="22" xfId="54" applyFont="1" applyFill="1" applyBorder="1" applyAlignment="1">
      <alignment horizontal="center" vertical="center" wrapText="1"/>
      <protection/>
    </xf>
    <xf numFmtId="0" fontId="49" fillId="0" borderId="22" xfId="54" applyFont="1" applyFill="1" applyBorder="1" applyAlignment="1">
      <alignment horizontal="center" vertical="center" wrapText="1"/>
      <protection/>
    </xf>
    <xf numFmtId="0" fontId="47" fillId="0" borderId="22" xfId="0" applyFont="1" applyFill="1" applyBorder="1" applyAlignment="1">
      <alignment horizontal="left"/>
    </xf>
    <xf numFmtId="0" fontId="48" fillId="0" borderId="22" xfId="54" applyFont="1" applyFill="1" applyBorder="1" applyAlignment="1">
      <alignment horizontal="left" vertical="center" wrapText="1"/>
      <protection/>
    </xf>
    <xf numFmtId="0" fontId="47" fillId="0" borderId="22" xfId="54" applyFont="1" applyFill="1" applyBorder="1" applyAlignment="1">
      <alignment horizontal="left" vertical="center" wrapText="1"/>
      <protection/>
    </xf>
    <xf numFmtId="0" fontId="46" fillId="39" borderId="17" xfId="54" applyFont="1" applyFill="1" applyBorder="1" applyAlignment="1">
      <alignment vertical="center" wrapText="1"/>
      <protection/>
    </xf>
    <xf numFmtId="0" fontId="47" fillId="39" borderId="17" xfId="54" applyFont="1" applyFill="1" applyBorder="1" applyAlignment="1">
      <alignment horizontal="center" vertical="center" wrapText="1"/>
      <protection/>
    </xf>
    <xf numFmtId="0" fontId="47" fillId="39" borderId="17" xfId="0" applyFont="1" applyFill="1" applyBorder="1" applyAlignment="1">
      <alignment horizontal="left"/>
    </xf>
    <xf numFmtId="0" fontId="48" fillId="39" borderId="17" xfId="54" applyFont="1" applyFill="1" applyBorder="1" applyAlignment="1">
      <alignment horizontal="left" vertical="center" wrapText="1"/>
      <protection/>
    </xf>
    <xf numFmtId="0" fontId="47" fillId="39" borderId="17" xfId="54" applyFont="1" applyFill="1" applyBorder="1" applyAlignment="1">
      <alignment horizontal="left" vertical="center" wrapText="1"/>
      <protection/>
    </xf>
    <xf numFmtId="0" fontId="49" fillId="39" borderId="17" xfId="54" applyFont="1" applyFill="1" applyBorder="1" applyAlignment="1">
      <alignment horizontal="center" vertical="center" wrapText="1"/>
      <protection/>
    </xf>
    <xf numFmtId="0" fontId="46" fillId="0" borderId="17" xfId="54" applyFont="1" applyFill="1" applyBorder="1" applyAlignment="1">
      <alignment vertical="center" wrapText="1"/>
      <protection/>
    </xf>
    <xf numFmtId="0" fontId="47" fillId="0" borderId="17" xfId="54" applyFont="1" applyFill="1" applyBorder="1" applyAlignment="1">
      <alignment horizontal="center" vertical="center" wrapText="1"/>
      <protection/>
    </xf>
    <xf numFmtId="0" fontId="47" fillId="0" borderId="17" xfId="0" applyFont="1" applyFill="1" applyBorder="1" applyAlignment="1">
      <alignment horizontal="left"/>
    </xf>
    <xf numFmtId="0" fontId="48" fillId="0" borderId="17" xfId="54" applyFont="1" applyFill="1" applyBorder="1" applyAlignment="1">
      <alignment horizontal="left" vertical="center" wrapText="1"/>
      <protection/>
    </xf>
    <xf numFmtId="0" fontId="47" fillId="0" borderId="17" xfId="54" applyFont="1" applyFill="1" applyBorder="1" applyAlignment="1">
      <alignment horizontal="left" vertical="center" wrapText="1"/>
      <protection/>
    </xf>
    <xf numFmtId="0" fontId="49" fillId="0" borderId="17" xfId="54" applyFont="1" applyFill="1" applyBorder="1" applyAlignment="1">
      <alignment horizontal="center" vertical="center" wrapText="1"/>
      <protection/>
    </xf>
    <xf numFmtId="0" fontId="47" fillId="0" borderId="17" xfId="0" applyFont="1" applyBorder="1" applyAlignment="1">
      <alignment horizontal="left"/>
    </xf>
    <xf numFmtId="0" fontId="46" fillId="39" borderId="0" xfId="54" applyFont="1" applyFill="1" applyBorder="1" applyAlignment="1">
      <alignment vertical="center" wrapText="1"/>
      <protection/>
    </xf>
    <xf numFmtId="0" fontId="47" fillId="39" borderId="0" xfId="54" applyFont="1" applyFill="1" applyBorder="1" applyAlignment="1">
      <alignment horizontal="center" vertical="center" wrapText="1"/>
      <protection/>
    </xf>
    <xf numFmtId="0" fontId="47" fillId="39" borderId="0" xfId="0" applyFont="1" applyFill="1" applyBorder="1" applyAlignment="1">
      <alignment horizontal="left"/>
    </xf>
    <xf numFmtId="0" fontId="48" fillId="39" borderId="0" xfId="54" applyFont="1" applyFill="1" applyBorder="1" applyAlignment="1">
      <alignment horizontal="left" vertical="center" wrapText="1"/>
      <protection/>
    </xf>
    <xf numFmtId="0" fontId="47" fillId="39" borderId="0" xfId="54" applyFont="1" applyFill="1" applyBorder="1" applyAlignment="1">
      <alignment horizontal="left" vertical="center" wrapText="1"/>
      <protection/>
    </xf>
    <xf numFmtId="0" fontId="49" fillId="39" borderId="0" xfId="54" applyFont="1" applyFill="1" applyBorder="1" applyAlignment="1">
      <alignment horizontal="center" vertical="center" wrapText="1"/>
      <protection/>
    </xf>
    <xf numFmtId="0" fontId="46" fillId="36" borderId="10" xfId="54" applyFont="1" applyFill="1" applyBorder="1" applyAlignment="1">
      <alignment vertical="center" wrapText="1"/>
      <protection/>
    </xf>
    <xf numFmtId="0" fontId="47" fillId="36" borderId="10" xfId="54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left"/>
    </xf>
    <xf numFmtId="0" fontId="48" fillId="36" borderId="10" xfId="54" applyFont="1" applyFill="1" applyBorder="1" applyAlignment="1">
      <alignment horizontal="left" vertical="center" wrapText="1"/>
      <protection/>
    </xf>
    <xf numFmtId="0" fontId="47" fillId="36" borderId="10" xfId="54" applyFont="1" applyFill="1" applyBorder="1" applyAlignment="1">
      <alignment horizontal="left" vertical="center" wrapText="1"/>
      <protection/>
    </xf>
    <xf numFmtId="0" fontId="0" fillId="0" borderId="17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 applyProtection="1">
      <alignment horizontal="center" wrapText="1"/>
      <protection hidden="1"/>
    </xf>
    <xf numFmtId="165" fontId="18" fillId="33" borderId="23" xfId="54" applyNumberFormat="1" applyFont="1" applyFill="1" applyBorder="1" applyAlignment="1" applyProtection="1">
      <alignment horizontal="center" vertical="center" wrapText="1"/>
      <protection hidden="1"/>
    </xf>
    <xf numFmtId="165" fontId="18" fillId="33" borderId="24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Font="1" applyFill="1" applyBorder="1" applyAlignment="1">
      <alignment horizontal="left" vertical="center" wrapText="1"/>
      <protection/>
    </xf>
    <xf numFmtId="0" fontId="9" fillId="0" borderId="0" xfId="54" applyFont="1" applyFill="1" applyBorder="1" applyAlignment="1">
      <alignment horizontal="center" wrapText="1"/>
      <protection/>
    </xf>
    <xf numFmtId="0" fontId="12" fillId="0" borderId="0" xfId="54" applyFont="1" applyAlignment="1">
      <alignment horizontal="left" vertical="center"/>
      <protection/>
    </xf>
    <xf numFmtId="0" fontId="20" fillId="33" borderId="10" xfId="54" applyFont="1" applyFill="1" applyBorder="1" applyAlignment="1">
      <alignment horizontal="left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0" fillId="0" borderId="21" xfId="54" applyFont="1" applyFill="1" applyBorder="1" applyAlignment="1">
      <alignment horizontal="left" vertical="center" wrapText="1"/>
      <protection/>
    </xf>
    <xf numFmtId="0" fontId="0" fillId="37" borderId="10" xfId="54" applyFont="1" applyFill="1" applyBorder="1" applyAlignment="1">
      <alignment horizontal="left" vertical="center" wrapText="1"/>
      <protection/>
    </xf>
    <xf numFmtId="0" fontId="0" fillId="10" borderId="20" xfId="54" applyFont="1" applyFill="1" applyBorder="1" applyAlignment="1">
      <alignment horizontal="left" vertical="center" wrapText="1"/>
      <protection/>
    </xf>
    <xf numFmtId="0" fontId="0" fillId="37" borderId="21" xfId="54" applyFont="1" applyFill="1" applyBorder="1" applyAlignment="1">
      <alignment horizontal="left" vertical="center" wrapText="1"/>
      <protection/>
    </xf>
    <xf numFmtId="0" fontId="0" fillId="37" borderId="19" xfId="54" applyFont="1" applyFill="1" applyBorder="1" applyAlignment="1">
      <alignment horizontal="left" vertical="center" wrapText="1"/>
      <protection/>
    </xf>
    <xf numFmtId="165" fontId="29" fillId="0" borderId="25" xfId="0" applyNumberFormat="1" applyFont="1" applyBorder="1" applyAlignment="1">
      <alignment horizontal="right" vertical="center" wrapText="1"/>
    </xf>
    <xf numFmtId="165" fontId="29" fillId="0" borderId="26" xfId="0" applyNumberFormat="1" applyFont="1" applyBorder="1" applyAlignment="1">
      <alignment horizontal="right" vertical="center" wrapText="1"/>
    </xf>
    <xf numFmtId="0" fontId="29" fillId="0" borderId="27" xfId="0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49" fontId="22" fillId="0" borderId="30" xfId="0" applyNumberFormat="1" applyFont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0" fontId="26" fillId="0" borderId="31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49" fontId="24" fillId="33" borderId="33" xfId="0" applyNumberFormat="1" applyFont="1" applyFill="1" applyBorder="1" applyAlignment="1">
      <alignment horizontal="center" vertical="center" wrapText="1"/>
    </xf>
    <xf numFmtId="49" fontId="24" fillId="33" borderId="34" xfId="0" applyNumberFormat="1" applyFont="1" applyFill="1" applyBorder="1" applyAlignment="1">
      <alignment horizontal="center" vertical="center" wrapText="1"/>
    </xf>
    <xf numFmtId="0" fontId="23" fillId="33" borderId="35" xfId="0" applyFont="1" applyFill="1" applyBorder="1" applyAlignment="1">
      <alignment horizontal="left" vertical="center" wrapText="1"/>
    </xf>
    <xf numFmtId="0" fontId="23" fillId="33" borderId="36" xfId="0" applyFont="1" applyFill="1" applyBorder="1" applyAlignment="1">
      <alignment horizontal="left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  <xf numFmtId="49" fontId="24" fillId="33" borderId="39" xfId="0" applyNumberFormat="1" applyFont="1" applyFill="1" applyBorder="1" applyAlignment="1">
      <alignment horizontal="center" vertical="center" wrapText="1"/>
    </xf>
    <xf numFmtId="49" fontId="24" fillId="33" borderId="40" xfId="0" applyNumberFormat="1" applyFont="1" applyFill="1" applyBorder="1" applyAlignment="1">
      <alignment horizontal="center" vertical="center" wrapText="1"/>
    </xf>
    <xf numFmtId="0" fontId="100" fillId="35" borderId="0" xfId="0" applyFont="1" applyFill="1" applyBorder="1" applyAlignment="1">
      <alignment horizontal="left" vertical="center"/>
    </xf>
    <xf numFmtId="0" fontId="100" fillId="35" borderId="10" xfId="0" applyFont="1" applyFill="1" applyBorder="1" applyAlignment="1">
      <alignment horizontal="left" vertical="center"/>
    </xf>
    <xf numFmtId="0" fontId="97" fillId="35" borderId="0" xfId="0" applyFont="1" applyFill="1" applyBorder="1" applyAlignment="1">
      <alignment horizontal="center" vertical="center"/>
    </xf>
    <xf numFmtId="0" fontId="97" fillId="35" borderId="10" xfId="0" applyFont="1" applyFill="1" applyBorder="1" applyAlignment="1">
      <alignment horizontal="center" vertical="center"/>
    </xf>
    <xf numFmtId="0" fontId="100" fillId="35" borderId="10" xfId="0" applyFont="1" applyFill="1" applyBorder="1" applyAlignment="1">
      <alignment horizontal="center" vertical="center"/>
    </xf>
    <xf numFmtId="0" fontId="101" fillId="35" borderId="0" xfId="0" applyFont="1" applyFill="1" applyBorder="1" applyAlignment="1">
      <alignment horizontal="center" vertical="center"/>
    </xf>
    <xf numFmtId="0" fontId="101" fillId="35" borderId="10" xfId="0" applyFont="1" applyFill="1" applyBorder="1" applyAlignment="1">
      <alignment horizontal="center" vertical="center"/>
    </xf>
    <xf numFmtId="0" fontId="3" fillId="38" borderId="10" xfId="54" applyFont="1" applyFill="1" applyBorder="1" applyAlignment="1">
      <alignment vertical="center" wrapText="1"/>
      <protection/>
    </xf>
    <xf numFmtId="0" fontId="0" fillId="0" borderId="0" xfId="54" applyFont="1" applyFill="1" applyBorder="1" applyAlignment="1">
      <alignment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20" fillId="33" borderId="10" xfId="54" applyFont="1" applyFill="1" applyBorder="1" applyAlignment="1">
      <alignment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füzet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5">
    <dxf>
      <font>
        <color indexed="9"/>
      </font>
    </dxf>
    <dxf>
      <font>
        <color indexed="21"/>
      </font>
    </dxf>
    <dxf>
      <font>
        <color indexed="21"/>
      </font>
    </dxf>
    <dxf>
      <font>
        <color indexed="9"/>
      </font>
    </dxf>
    <dxf>
      <font>
        <color indexed="1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76200</xdr:rowOff>
    </xdr:from>
    <xdr:to>
      <xdr:col>8</xdr:col>
      <xdr:colOff>1028700</xdr:colOff>
      <xdr:row>1</xdr:row>
      <xdr:rowOff>200025</xdr:rowOff>
    </xdr:to>
    <xdr:pic>
      <xdr:nvPicPr>
        <xdr:cNvPr id="1" name="Picture 1" descr="Forest logo ú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7620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9</xdr:row>
      <xdr:rowOff>38100</xdr:rowOff>
    </xdr:from>
    <xdr:to>
      <xdr:col>14</xdr:col>
      <xdr:colOff>323850</xdr:colOff>
      <xdr:row>13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143875" y="3362325"/>
          <a:ext cx="302895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INFOBOX</a:t>
          </a:r>
          <a:r>
            <a:rPr lang="en-US" cap="none" sz="1000" b="1" i="0" u="none" baseline="-25000">
              <a:solidFill>
                <a:srgbClr val="000000"/>
              </a:solidFill>
              <a:latin typeface="Tahoma"/>
              <a:ea typeface="Tahoma"/>
              <a:cs typeface="Tahoma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: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Egységár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= ezen munkafüzeten belül a megadott egységárak minden engedménnyel csökkentett nettó telephelyi egyedi egységárak, amelyek nem tartalmazzák az általános forgalmi adót.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Szállítási határidő: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 megrendeléstől számított 1-2 hét.
</a:t>
          </a:r>
        </a:p>
      </xdr:txBody>
    </xdr:sp>
    <xdr:clientData/>
  </xdr:twoCellAnchor>
  <xdr:twoCellAnchor>
    <xdr:from>
      <xdr:col>9</xdr:col>
      <xdr:colOff>66675</xdr:colOff>
      <xdr:row>0</xdr:row>
      <xdr:rowOff>28575</xdr:rowOff>
    </xdr:from>
    <xdr:to>
      <xdr:col>14</xdr:col>
      <xdr:colOff>333375</xdr:colOff>
      <xdr:row>9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143875" y="28575"/>
          <a:ext cx="3038475" cy="3305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INFOBOX</a:t>
          </a:r>
          <a:r>
            <a:rPr lang="en-US" cap="none" sz="1000" b="1" i="0" u="none" baseline="-25000">
              <a:solidFill>
                <a:srgbClr val="000000"/>
              </a:solidFill>
              <a:latin typeface="Tahoma"/>
              <a:ea typeface="Tahoma"/>
              <a:cs typeface="Tahoma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: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1.maximális ajtóméretet mindig az aktuális táblaméret (jelenlegi táblaméretek lásd külön munkalap-fül) határozza meg, a megadott méretek a technolódiából fakadóan folyamatosan változhatnak).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PET: TÖLGY, WENGE, EBANO, OLAJFA és SZILVA, illetve: PVC: ARANY BAMBUSZ, DIÓ típusok esetében a szálirány rendkívül fontos, kérjük ezt mindenképpen szíveskedjen figyelembe venni a megrendeléskor. Az előbbiek miatt két fajta megoldást kínálunk a szálirány problémák kezelésére (keresztszálirányos táblamértek, lásd "méretek_élzárók" munkalap-fül, DE csak a PET modellek esetében, már csak a WENGE szín elérhető).
</a:t>
          </a:r>
          <a:r>
            <a:rPr lang="en-US" cap="none" sz="1000" b="0" i="0" u="none" baseline="0">
              <a:solidFill>
                <a:srgbClr val="33CCCC"/>
              </a:solidFill>
              <a:latin typeface="Tahoma"/>
              <a:ea typeface="Tahoma"/>
              <a:cs typeface="Tahoma"/>
            </a:rPr>
            <a:t>Szálirány több uni szín esetében is fontos lehet!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3. üvegajtó keret megoldás: sajnos NEM tudjuk vállalni.</a:t>
          </a:r>
        </a:p>
      </xdr:txBody>
    </xdr:sp>
    <xdr:clientData/>
  </xdr:twoCellAnchor>
  <xdr:twoCellAnchor>
    <xdr:from>
      <xdr:col>14</xdr:col>
      <xdr:colOff>428625</xdr:colOff>
      <xdr:row>0</xdr:row>
      <xdr:rowOff>28575</xdr:rowOff>
    </xdr:from>
    <xdr:to>
      <xdr:col>19</xdr:col>
      <xdr:colOff>371475</xdr:colOff>
      <xdr:row>19</xdr:row>
      <xdr:rowOff>171450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1277600" y="28575"/>
          <a:ext cx="2990850" cy="894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Kalkulátor használata:
</a:t>
          </a:r>
          <a:r>
            <a:rPr lang="en-US" cap="none" sz="10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0. 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 legördülő menü segítségével válassza ki 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színt.
</a:t>
          </a:r>
          <a:r>
            <a:rPr lang="en-US" cap="none" sz="10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1. magassági méret megadása: 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E21-as cellába szíveskedjen megadni mm-ben a magassági méretet.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2. szélességi méret megadása: 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E23-as cellába szíveskedjen megadni mm-ben a szélességi méretet.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3. Mennyiség megadása: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 E25-es cellába szíveskedjen megadni a kért mennyiséget.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4. Bizonyos típusok (fautánzatok) esetén szíveskedjen </a:t>
          </a:r>
          <a:r>
            <a:rPr lang="en-US" cap="none" sz="10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megadni a szálirányt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.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5. Ezután a kalkulátor kiszámolja a különböző típusú élzárásokhoz tartozó egységárakat.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6. Kérjük szíveskedjen a jelölő négyzet bepipálásával megjelölni, </a:t>
          </a:r>
          <a:r>
            <a:rPr lang="en-US" cap="none" sz="10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hogy melyik élzárási típusra van szüksége.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7. </a:t>
          </a:r>
          <a:r>
            <a:rPr lang="en-US" cap="none" sz="10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A "Rögzít" gomb 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megnyomásával az előbbi paraméterek szerint megadott</a:t>
          </a:r>
          <a:r>
            <a:rPr lang="en-US" cap="none" sz="10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 tétel rögzítésre kerül amelyet a "Megrendelés" munkalap-fülön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 tekinthet meg (átlépés a munkalap-fülre a "Rendelés" gomb segítségével lehet).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8. Az előbbi lépések szerint folytathatja a megrendelést. Amint befejezte a " rendelés" gomb segítségével megtekintheti az összeállított megrendelést.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9. A "Megrendelés" munkalap-fülön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 az alábbi lehetőségek közül választhat: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- </a:t>
          </a:r>
          <a:r>
            <a:rPr lang="en-US" cap="none" sz="10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"Vissza" gomb: 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visszalépés a kalkulátor oldalra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- </a:t>
          </a:r>
          <a:r>
            <a:rPr lang="en-US" cap="none" sz="10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"Nyomtató" gomb: 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az aktuális megrendelés kinyomtatása. Figyelem a "Megrendelő nevét és címét" mezőt ki kell tölteni!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- </a:t>
          </a:r>
          <a:r>
            <a:rPr lang="en-US" cap="none" sz="10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"Ürítés" gomb: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 az aktuális megrendelés tételeit törli.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- </a:t>
          </a:r>
          <a:r>
            <a:rPr lang="en-US" cap="none" sz="10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"Mentés" gomb: 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az aktuális megrendelést elmentheti. A fájl nevét és az elérési útvonalat Ön határozhatja meg.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- </a:t>
          </a:r>
          <a:r>
            <a:rPr lang="en-US" cap="none" sz="10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"Email" gomb: 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az aktuális megrendelést elektronikus úton elküldheti cégünknek.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10. </a:t>
          </a:r>
          <a:r>
            <a:rPr lang="en-US" cap="none" sz="1000" b="1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A "Méretek_élzárók" munkalap-fülön</a:t>
          </a:r>
          <a:r>
            <a:rPr lang="en-US" cap="none" sz="1000" b="0" i="0" u="none" baseline="0">
              <a:solidFill>
                <a:srgbClr val="333333"/>
              </a:solidFill>
              <a:latin typeface="Tahoma"/>
              <a:ea typeface="Tahoma"/>
              <a:cs typeface="Tahoma"/>
            </a:rPr>
            <a:t>, az aktuális táblaméretekről és lehetséges élzáró típusokról kaphat tájékoztatást.</a:t>
          </a:r>
        </a:p>
      </xdr:txBody>
    </xdr:sp>
    <xdr:clientData/>
  </xdr:twoCellAnchor>
  <xdr:twoCellAnchor>
    <xdr:from>
      <xdr:col>9</xdr:col>
      <xdr:colOff>47625</xdr:colOff>
      <xdr:row>13</xdr:row>
      <xdr:rowOff>381000</xdr:rowOff>
    </xdr:from>
    <xdr:to>
      <xdr:col>14</xdr:col>
      <xdr:colOff>285750</xdr:colOff>
      <xdr:row>19</xdr:row>
      <xdr:rowOff>142875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124825" y="4924425"/>
          <a:ext cx="3009900" cy="401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INFOBOX</a:t>
          </a:r>
          <a:r>
            <a:rPr lang="en-US" cap="none" sz="1000" b="1" i="0" u="none" baseline="-2500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: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 méretek megadása: kész ajtóméreteket kérjük szíveskedjenek élzárással együtt megadni.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Kérjük, hogy a szálirányt mindig szíveskedjenek külön megadni, a félreértések elkerülése érdekében.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Fehér fekete mintával, vagy fekete ezüst mintával PET fóliás frontok esetében a lehetséges élzárások: BI-Color, vagy fehér, vagy fekete fényes élzáró (amelyet a fehér, illetve fekete PET ajtókhoz használunk, virágmintás ajtók esetében ez egyenlő a színazonos élzárással).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TÜKÖR PET panel esetében a javasolt élzárás: cikkszám: 00005292023 FÉNYES ALUMÍNIUM MŰANYAG ÉLZÁRÓ 1,0/23mm M2. Az élzárás egységára a 3D, BI-Color kategóriába tartozik.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 különböző élzárási lehetőségeket a </a:t>
          </a:r>
          <a:r>
            <a:rPr lang="en-US" cap="none" sz="1000" b="1" i="0" u="none" baseline="0">
              <a:solidFill>
                <a:srgbClr val="33CCCC"/>
              </a:solidFill>
              <a:latin typeface="Tahoma"/>
              <a:ea typeface="Tahoma"/>
              <a:cs typeface="Tahoma"/>
            </a:rPr>
            <a:t>"ÉLzáró javaslat"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munkalapfülön tekintheti meg.</a:t>
          </a:r>
        </a:p>
      </xdr:txBody>
    </xdr:sp>
    <xdr:clientData/>
  </xdr:twoCellAnchor>
  <xdr:twoCellAnchor>
    <xdr:from>
      <xdr:col>9</xdr:col>
      <xdr:colOff>66675</xdr:colOff>
      <xdr:row>19</xdr:row>
      <xdr:rowOff>257175</xdr:rowOff>
    </xdr:from>
    <xdr:to>
      <xdr:col>14</xdr:col>
      <xdr:colOff>276225</xdr:colOff>
      <xdr:row>22</xdr:row>
      <xdr:rowOff>85725</xdr:rowOff>
    </xdr:to>
    <xdr:sp>
      <xdr:nvSpPr>
        <xdr:cNvPr id="6" name="Szövegdoboz 2"/>
        <xdr:cNvSpPr txBox="1">
          <a:spLocks noChangeArrowheads="1"/>
        </xdr:cNvSpPr>
      </xdr:nvSpPr>
      <xdr:spPr>
        <a:xfrm>
          <a:off x="8143875" y="9058275"/>
          <a:ext cx="29813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PVC színek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esetében a pirossal megjelölt színek kifutó modellek, a készlet erejéig érhetőek el. Kérjük szíveskedjen érdeklődni kollégáinknál.</a:t>
          </a:r>
        </a:p>
      </xdr:txBody>
    </xdr:sp>
    <xdr:clientData/>
  </xdr:twoCellAnchor>
  <xdr:twoCellAnchor editAs="oneCell">
    <xdr:from>
      <xdr:col>9</xdr:col>
      <xdr:colOff>180975</xdr:colOff>
      <xdr:row>32</xdr:row>
      <xdr:rowOff>76200</xdr:rowOff>
    </xdr:from>
    <xdr:to>
      <xdr:col>11</xdr:col>
      <xdr:colOff>161925</xdr:colOff>
      <xdr:row>33</xdr:row>
      <xdr:rowOff>152400</xdr:rowOff>
    </xdr:to>
    <xdr:pic>
      <xdr:nvPicPr>
        <xdr:cNvPr id="7" name="CommandButtonRogz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12372975"/>
          <a:ext cx="923925" cy="75247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6</xdr:col>
      <xdr:colOff>0</xdr:colOff>
      <xdr:row>20</xdr:row>
      <xdr:rowOff>0</xdr:rowOff>
    </xdr:from>
    <xdr:to>
      <xdr:col>8</xdr:col>
      <xdr:colOff>200025</xdr:colOff>
      <xdr:row>21</xdr:row>
      <xdr:rowOff>66675</xdr:rowOff>
    </xdr:to>
    <xdr:pic>
      <xdr:nvPicPr>
        <xdr:cNvPr id="8" name="OptionButtonSzi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9220200"/>
          <a:ext cx="2752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19050</xdr:rowOff>
    </xdr:from>
    <xdr:to>
      <xdr:col>8</xdr:col>
      <xdr:colOff>190500</xdr:colOff>
      <xdr:row>24</xdr:row>
      <xdr:rowOff>0</xdr:rowOff>
    </xdr:to>
    <xdr:pic>
      <xdr:nvPicPr>
        <xdr:cNvPr id="9" name="OptionButtonSzi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91025" y="9639300"/>
          <a:ext cx="2743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26</xdr:row>
      <xdr:rowOff>371475</xdr:rowOff>
    </xdr:from>
    <xdr:to>
      <xdr:col>4</xdr:col>
      <xdr:colOff>981075</xdr:colOff>
      <xdr:row>29</xdr:row>
      <xdr:rowOff>0</xdr:rowOff>
    </xdr:to>
    <xdr:pic>
      <xdr:nvPicPr>
        <xdr:cNvPr id="10" name="CheckBoxElznel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90675" y="10791825"/>
          <a:ext cx="2438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29</xdr:row>
      <xdr:rowOff>657225</xdr:rowOff>
    </xdr:from>
    <xdr:to>
      <xdr:col>7</xdr:col>
      <xdr:colOff>704850</xdr:colOff>
      <xdr:row>32</xdr:row>
      <xdr:rowOff>9525</xdr:rowOff>
    </xdr:to>
    <xdr:pic>
      <xdr:nvPicPr>
        <xdr:cNvPr id="11" name="CheckBox3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90675" y="11877675"/>
          <a:ext cx="4914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33</xdr:row>
      <xdr:rowOff>19050</xdr:rowOff>
    </xdr:from>
    <xdr:to>
      <xdr:col>7</xdr:col>
      <xdr:colOff>276225</xdr:colOff>
      <xdr:row>35</xdr:row>
      <xdr:rowOff>47625</xdr:rowOff>
    </xdr:to>
    <xdr:pic>
      <xdr:nvPicPr>
        <xdr:cNvPr id="12" name="CheckBoxSzinaz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90675" y="12992100"/>
          <a:ext cx="448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17</xdr:row>
      <xdr:rowOff>171450</xdr:rowOff>
    </xdr:from>
    <xdr:to>
      <xdr:col>8</xdr:col>
      <xdr:colOff>1123950</xdr:colOff>
      <xdr:row>19</xdr:row>
      <xdr:rowOff>0</xdr:rowOff>
    </xdr:to>
    <xdr:pic>
      <xdr:nvPicPr>
        <xdr:cNvPr id="13" name="ComboBoxSzintipu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8420100"/>
          <a:ext cx="62293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257175</xdr:colOff>
      <xdr:row>32</xdr:row>
      <xdr:rowOff>76200</xdr:rowOff>
    </xdr:from>
    <xdr:to>
      <xdr:col>12</xdr:col>
      <xdr:colOff>581025</xdr:colOff>
      <xdr:row>33</xdr:row>
      <xdr:rowOff>152400</xdr:rowOff>
    </xdr:to>
    <xdr:pic>
      <xdr:nvPicPr>
        <xdr:cNvPr id="14" name="CommandButtonKosar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77350" y="12372975"/>
          <a:ext cx="933450" cy="75247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6</xdr:col>
      <xdr:colOff>180975</xdr:colOff>
      <xdr:row>19</xdr:row>
      <xdr:rowOff>28575</xdr:rowOff>
    </xdr:from>
    <xdr:to>
      <xdr:col>8</xdr:col>
      <xdr:colOff>1123950</xdr:colOff>
      <xdr:row>19</xdr:row>
      <xdr:rowOff>314325</xdr:rowOff>
    </xdr:to>
    <xdr:pic>
      <xdr:nvPicPr>
        <xdr:cNvPr id="15" name="ComboBoxSzintipusAlszinek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72000" y="8829675"/>
          <a:ext cx="34956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57150</xdr:rowOff>
    </xdr:from>
    <xdr:to>
      <xdr:col>0</xdr:col>
      <xdr:colOff>1343025</xdr:colOff>
      <xdr:row>0</xdr:row>
      <xdr:rowOff>666750</xdr:rowOff>
    </xdr:to>
    <xdr:pic>
      <xdr:nvPicPr>
        <xdr:cNvPr id="1" name="CommandButtonPrintPrevi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7150"/>
          <a:ext cx="609600" cy="609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0</xdr:col>
      <xdr:colOff>1371600</xdr:colOff>
      <xdr:row>0</xdr:row>
      <xdr:rowOff>57150</xdr:rowOff>
    </xdr:from>
    <xdr:to>
      <xdr:col>0</xdr:col>
      <xdr:colOff>1981200</xdr:colOff>
      <xdr:row>0</xdr:row>
      <xdr:rowOff>666750</xdr:rowOff>
    </xdr:to>
    <xdr:pic>
      <xdr:nvPicPr>
        <xdr:cNvPr id="2" name="CommandButtonEmp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7150"/>
          <a:ext cx="609600" cy="609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0</xdr:col>
      <xdr:colOff>2019300</xdr:colOff>
      <xdr:row>0</xdr:row>
      <xdr:rowOff>57150</xdr:rowOff>
    </xdr:from>
    <xdr:to>
      <xdr:col>0</xdr:col>
      <xdr:colOff>2628900</xdr:colOff>
      <xdr:row>0</xdr:row>
      <xdr:rowOff>666750</xdr:rowOff>
    </xdr:to>
    <xdr:pic>
      <xdr:nvPicPr>
        <xdr:cNvPr id="3" name="CommandButtonSav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57150"/>
          <a:ext cx="609600" cy="609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57150</xdr:rowOff>
    </xdr:from>
    <xdr:to>
      <xdr:col>0</xdr:col>
      <xdr:colOff>638175</xdr:colOff>
      <xdr:row>0</xdr:row>
      <xdr:rowOff>666750</xdr:rowOff>
    </xdr:to>
    <xdr:pic>
      <xdr:nvPicPr>
        <xdr:cNvPr id="4" name="CommandButtonKal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57150"/>
          <a:ext cx="609600" cy="609600"/>
        </a:xfrm>
        <a:prstGeom prst="rect">
          <a:avLst/>
        </a:prstGeom>
        <a:noFill/>
        <a:ln w="1" cmpd="sng">
          <a:noFill/>
        </a:ln>
      </xdr:spPr>
    </xdr:pic>
    <xdr:clientData fLocksWithSheet="0" fPrintsWithSheet="0"/>
  </xdr:twoCellAnchor>
  <xdr:twoCellAnchor editAs="oneCell">
    <xdr:from>
      <xdr:col>1</xdr:col>
      <xdr:colOff>0</xdr:colOff>
      <xdr:row>0</xdr:row>
      <xdr:rowOff>57150</xdr:rowOff>
    </xdr:from>
    <xdr:to>
      <xdr:col>1</xdr:col>
      <xdr:colOff>609600</xdr:colOff>
      <xdr:row>0</xdr:row>
      <xdr:rowOff>666750</xdr:rowOff>
    </xdr:to>
    <xdr:pic>
      <xdr:nvPicPr>
        <xdr:cNvPr id="5" name="CommandButtonSendEmai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0" y="57150"/>
          <a:ext cx="609600" cy="609600"/>
        </a:xfrm>
        <a:prstGeom prst="rect">
          <a:avLst/>
        </a:prstGeom>
        <a:noFill/>
        <a:ln w="1" cmpd="sng">
          <a:noFill/>
        </a:ln>
      </xdr:spPr>
    </xdr:pic>
    <xdr:clientData fLocksWithSheet="0" fPrintsWithSheet="0"/>
  </xdr:twoCellAnchor>
  <xdr:twoCellAnchor editAs="oneCell">
    <xdr:from>
      <xdr:col>1</xdr:col>
      <xdr:colOff>762000</xdr:colOff>
      <xdr:row>0</xdr:row>
      <xdr:rowOff>57150</xdr:rowOff>
    </xdr:from>
    <xdr:to>
      <xdr:col>4</xdr:col>
      <xdr:colOff>371475</xdr:colOff>
      <xdr:row>0</xdr:row>
      <xdr:rowOff>685800</xdr:rowOff>
    </xdr:to>
    <xdr:pic>
      <xdr:nvPicPr>
        <xdr:cNvPr id="6" name="Image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57150"/>
          <a:ext cx="2381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47625</xdr:rowOff>
    </xdr:from>
    <xdr:to>
      <xdr:col>9</xdr:col>
      <xdr:colOff>571500</xdr:colOff>
      <xdr:row>34</xdr:row>
      <xdr:rowOff>133350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9048750" y="47625"/>
          <a:ext cx="1714500" cy="6305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Figyelem!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táblázat az általunk PVC, illetve PET frontelemekhez </a:t>
          </a:r>
          <a:r>
            <a:rPr lang="en-US" cap="none" sz="1100" b="1" i="1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javasolt élzárási színeket , élzárókat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tartalmazza.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PVC és PET színek esetében bizonyos uni, fa és fantázia színekről is beszélhetünk, ezért a színazonos élzárás egzaktsága nem biztosítható. Egy-egy színhez több élzáró is elképzelhető, illetve teljesen színazonos megoldás nem igazán lehetséges.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Külön megjelöltük, hogy melyik szín milyen élzárási árkategóriába tartozik.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Amennyiben ezt Ön nem fogadja  el, kérjük szíveskedjen pontosan, cikkszám szerint meghatározni, hogy milyen élzáróval kéri a termék élzárását.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élzárók árkategóriába történő besorolásának változtatási jogát fenntartjuk.</a:t>
          </a:r>
        </a:p>
      </xdr:txBody>
    </xdr:sp>
    <xdr:clientData/>
  </xdr:twoCellAnchor>
  <xdr:oneCellAnchor>
    <xdr:from>
      <xdr:col>2</xdr:col>
      <xdr:colOff>266700</xdr:colOff>
      <xdr:row>60</xdr:row>
      <xdr:rowOff>209550</xdr:rowOff>
    </xdr:from>
    <xdr:ext cx="5648325" cy="1790700"/>
    <xdr:sp>
      <xdr:nvSpPr>
        <xdr:cNvPr id="2" name="Téglalap 3"/>
        <xdr:cNvSpPr>
          <a:spLocks/>
        </xdr:cNvSpPr>
      </xdr:nvSpPr>
      <xdr:spPr>
        <a:xfrm rot="20651989">
          <a:off x="2724150" y="12744450"/>
          <a:ext cx="5648325" cy="1790700"/>
        </a:xfrm>
        <a:prstGeom prst="rect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/>
            <a:t>kifutó kollekció</a:t>
          </a:r>
        </a:p>
      </xdr:txBody>
    </xdr:sp>
    <xdr:clientData/>
  </xdr:oneCellAnchor>
  <xdr:oneCellAnchor>
    <xdr:from>
      <xdr:col>0</xdr:col>
      <xdr:colOff>1438275</xdr:colOff>
      <xdr:row>30</xdr:row>
      <xdr:rowOff>266700</xdr:rowOff>
    </xdr:from>
    <xdr:ext cx="561975" cy="5200650"/>
    <xdr:sp>
      <xdr:nvSpPr>
        <xdr:cNvPr id="3" name="Téglalap 4"/>
        <xdr:cNvSpPr>
          <a:spLocks/>
        </xdr:cNvSpPr>
      </xdr:nvSpPr>
      <xdr:spPr>
        <a:xfrm rot="16200000">
          <a:off x="1438275" y="5191125"/>
          <a:ext cx="561975" cy="5200650"/>
        </a:xfrm>
        <a:prstGeom prst="rect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/>
            <a:t>ÚJ kollekció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>
    <tabColor theme="8" tint="-0.24997000396251678"/>
    <pageSetUpPr fitToPage="1"/>
  </sheetPr>
  <dimension ref="A1:O35"/>
  <sheetViews>
    <sheetView tabSelected="1" zoomScale="75" zoomScaleNormal="75" zoomScalePageLayoutView="0" workbookViewId="0" topLeftCell="A4">
      <selection activeCell="H38" sqref="H38"/>
    </sheetView>
  </sheetViews>
  <sheetFormatPr defaultColWidth="9.140625" defaultRowHeight="12.75"/>
  <cols>
    <col min="1" max="1" width="13.00390625" style="2" customWidth="1"/>
    <col min="2" max="2" width="8.8515625" style="2" customWidth="1"/>
    <col min="3" max="3" width="10.7109375" style="2" customWidth="1"/>
    <col min="4" max="4" width="13.140625" style="2" customWidth="1"/>
    <col min="5" max="5" width="17.00390625" style="2" customWidth="1"/>
    <col min="6" max="6" width="3.140625" style="2" bestFit="1" customWidth="1"/>
    <col min="7" max="7" width="21.140625" style="2" customWidth="1"/>
    <col min="8" max="8" width="17.140625" style="30" customWidth="1"/>
    <col min="9" max="9" width="17.00390625" style="2" customWidth="1"/>
    <col min="10" max="10" width="5.00390625" style="2" customWidth="1"/>
    <col min="11" max="16384" width="9.140625" style="2" customWidth="1"/>
  </cols>
  <sheetData>
    <row r="1" spans="1:15" ht="26.25">
      <c r="A1" s="147" t="s">
        <v>4</v>
      </c>
      <c r="B1" s="147"/>
      <c r="C1" s="147"/>
      <c r="D1" s="147"/>
      <c r="E1" s="147"/>
      <c r="F1" s="147"/>
      <c r="G1" s="147"/>
      <c r="H1" s="25"/>
      <c r="I1" s="5"/>
      <c r="J1" s="5"/>
      <c r="K1" s="5"/>
      <c r="L1" s="5"/>
      <c r="M1" s="5"/>
      <c r="N1" s="5"/>
      <c r="O1" s="5"/>
    </row>
    <row r="2" spans="1:15" ht="26.25">
      <c r="A2" s="147"/>
      <c r="B2" s="147"/>
      <c r="C2" s="147"/>
      <c r="D2" s="147"/>
      <c r="E2" s="147"/>
      <c r="F2" s="147"/>
      <c r="G2" s="147"/>
      <c r="H2" s="25"/>
      <c r="I2" s="5"/>
      <c r="J2" s="5"/>
      <c r="K2" s="5"/>
      <c r="L2" s="5"/>
      <c r="M2" s="5"/>
      <c r="N2" s="5"/>
      <c r="O2" s="5"/>
    </row>
    <row r="3" spans="1:15" ht="29.25" customHeight="1" thickBot="1">
      <c r="A3" s="149" t="s">
        <v>322</v>
      </c>
      <c r="B3" s="149"/>
      <c r="C3" s="149"/>
      <c r="D3" s="149"/>
      <c r="E3" s="149"/>
      <c r="F3" s="149"/>
      <c r="G3" s="149"/>
      <c r="H3" s="149"/>
      <c r="I3" s="6"/>
      <c r="J3" s="6"/>
      <c r="K3" s="6"/>
      <c r="L3" s="6"/>
      <c r="M3" s="6"/>
      <c r="N3" s="7"/>
      <c r="O3" s="7"/>
    </row>
    <row r="4" spans="1:15" ht="39" customHeight="1" thickBot="1">
      <c r="A4" s="148" t="s">
        <v>2</v>
      </c>
      <c r="B4" s="148"/>
      <c r="C4" s="148"/>
      <c r="D4" s="148"/>
      <c r="E4" s="148"/>
      <c r="F4" s="148"/>
      <c r="G4" s="148"/>
      <c r="H4" s="26" t="s">
        <v>338</v>
      </c>
      <c r="I4" s="20"/>
      <c r="J4" s="7"/>
      <c r="K4" s="7"/>
      <c r="L4" s="7"/>
      <c r="M4" s="7"/>
      <c r="N4" s="7"/>
      <c r="O4" s="7"/>
    </row>
    <row r="5" spans="1:15" ht="24" customHeight="1">
      <c r="A5" s="150" t="s">
        <v>54</v>
      </c>
      <c r="B5" s="150"/>
      <c r="C5" s="150"/>
      <c r="D5" s="150"/>
      <c r="E5" s="150"/>
      <c r="F5" s="150"/>
      <c r="G5" s="150"/>
      <c r="H5" s="102">
        <v>22841</v>
      </c>
      <c r="I5" s="23"/>
      <c r="J5" s="7"/>
      <c r="K5" s="7"/>
      <c r="L5" s="7"/>
      <c r="M5" s="7"/>
      <c r="N5" s="7"/>
      <c r="O5" s="8">
        <v>1</v>
      </c>
    </row>
    <row r="6" spans="1:15" ht="24" customHeight="1">
      <c r="A6" s="141" t="s">
        <v>55</v>
      </c>
      <c r="B6" s="141"/>
      <c r="C6" s="141"/>
      <c r="D6" s="141"/>
      <c r="E6" s="141"/>
      <c r="F6" s="141"/>
      <c r="G6" s="141"/>
      <c r="H6" s="103">
        <v>21888</v>
      </c>
      <c r="I6" s="23"/>
      <c r="J6" s="7"/>
      <c r="K6" s="7"/>
      <c r="L6" s="7"/>
      <c r="M6" s="7"/>
      <c r="N6" s="7"/>
      <c r="O6" s="7"/>
    </row>
    <row r="7" spans="1:15" ht="45" customHeight="1">
      <c r="A7" s="141" t="s">
        <v>332</v>
      </c>
      <c r="B7" s="141"/>
      <c r="C7" s="141"/>
      <c r="D7" s="141"/>
      <c r="E7" s="141"/>
      <c r="F7" s="141"/>
      <c r="G7" s="141"/>
      <c r="H7" s="104">
        <v>24746</v>
      </c>
      <c r="I7" s="109" t="s">
        <v>3</v>
      </c>
      <c r="J7" s="7"/>
      <c r="K7" s="7"/>
      <c r="L7" s="7"/>
      <c r="M7" s="7"/>
      <c r="N7" s="7"/>
      <c r="O7" s="7"/>
    </row>
    <row r="8" spans="1:15" ht="24" customHeight="1">
      <c r="A8" s="141" t="s">
        <v>56</v>
      </c>
      <c r="B8" s="141"/>
      <c r="C8" s="141"/>
      <c r="D8" s="141"/>
      <c r="E8" s="141"/>
      <c r="F8" s="141"/>
      <c r="G8" s="141"/>
      <c r="H8" s="104">
        <v>28556</v>
      </c>
      <c r="I8" s="24"/>
      <c r="J8" s="7"/>
      <c r="K8" s="7"/>
      <c r="L8" s="7"/>
      <c r="M8" s="7"/>
      <c r="N8" s="7"/>
      <c r="O8" s="7"/>
    </row>
    <row r="9" spans="1:15" ht="24" customHeight="1">
      <c r="A9" s="141" t="s">
        <v>58</v>
      </c>
      <c r="B9" s="141"/>
      <c r="C9" s="141"/>
      <c r="D9" s="141"/>
      <c r="E9" s="141"/>
      <c r="F9" s="141"/>
      <c r="G9" s="141"/>
      <c r="H9" s="104">
        <v>30461</v>
      </c>
      <c r="I9" s="34" t="s">
        <v>3</v>
      </c>
      <c r="J9" s="7"/>
      <c r="K9" s="7"/>
      <c r="L9" s="7"/>
      <c r="M9" s="7"/>
      <c r="N9" s="7"/>
      <c r="O9" s="7"/>
    </row>
    <row r="10" spans="1:15" ht="24" customHeight="1">
      <c r="A10" s="141" t="s">
        <v>57</v>
      </c>
      <c r="B10" s="141"/>
      <c r="C10" s="141"/>
      <c r="D10" s="141"/>
      <c r="E10" s="141"/>
      <c r="F10" s="141"/>
      <c r="G10" s="141"/>
      <c r="H10" s="104">
        <v>28556</v>
      </c>
      <c r="I10" s="34" t="s">
        <v>3</v>
      </c>
      <c r="J10" s="7"/>
      <c r="K10" s="7"/>
      <c r="L10" s="7"/>
      <c r="M10" s="7"/>
      <c r="N10" s="7"/>
      <c r="O10" s="7"/>
    </row>
    <row r="11" spans="1:15" ht="24" customHeight="1">
      <c r="A11" s="141" t="s">
        <v>109</v>
      </c>
      <c r="B11" s="141"/>
      <c r="C11" s="141"/>
      <c r="D11" s="141"/>
      <c r="E11" s="141"/>
      <c r="F11" s="141"/>
      <c r="G11" s="141"/>
      <c r="H11" s="104">
        <v>30461</v>
      </c>
      <c r="I11" s="34" t="s">
        <v>3</v>
      </c>
      <c r="J11" s="7"/>
      <c r="K11" s="7"/>
      <c r="L11" s="7"/>
      <c r="M11" s="7"/>
      <c r="N11" s="7"/>
      <c r="O11" s="7"/>
    </row>
    <row r="12" spans="1:15" ht="24" customHeight="1">
      <c r="A12" s="141" t="s">
        <v>60</v>
      </c>
      <c r="B12" s="141"/>
      <c r="C12" s="141"/>
      <c r="D12" s="141"/>
      <c r="E12" s="141"/>
      <c r="F12" s="141"/>
      <c r="G12" s="141"/>
      <c r="H12" s="104">
        <v>36176</v>
      </c>
      <c r="I12" s="34" t="s">
        <v>3</v>
      </c>
      <c r="J12" s="7"/>
      <c r="K12" s="7"/>
      <c r="L12" s="7"/>
      <c r="M12" s="7"/>
      <c r="N12" s="7"/>
      <c r="O12" s="7"/>
    </row>
    <row r="13" spans="1:15" ht="24" customHeight="1">
      <c r="A13" s="141" t="s">
        <v>59</v>
      </c>
      <c r="B13" s="141"/>
      <c r="C13" s="141"/>
      <c r="D13" s="141"/>
      <c r="E13" s="141"/>
      <c r="F13" s="141"/>
      <c r="G13" s="141"/>
      <c r="H13" s="104">
        <v>33890</v>
      </c>
      <c r="I13" s="34" t="s">
        <v>3</v>
      </c>
      <c r="J13" s="7"/>
      <c r="K13" s="7"/>
      <c r="L13" s="7"/>
      <c r="M13" s="7"/>
      <c r="N13" s="7"/>
      <c r="O13" s="7"/>
    </row>
    <row r="14" spans="1:15" ht="56.25" customHeight="1" thickBot="1">
      <c r="A14" s="152" t="s">
        <v>333</v>
      </c>
      <c r="B14" s="152"/>
      <c r="C14" s="152"/>
      <c r="D14" s="152"/>
      <c r="E14" s="152"/>
      <c r="F14" s="152"/>
      <c r="G14" s="152"/>
      <c r="H14" s="105">
        <v>13125</v>
      </c>
      <c r="I14" s="34" t="s">
        <v>3</v>
      </c>
      <c r="J14" s="7"/>
      <c r="K14" s="7"/>
      <c r="L14" s="7"/>
      <c r="M14" s="7"/>
      <c r="N14" s="7"/>
      <c r="O14" s="7"/>
    </row>
    <row r="15" spans="1:15" ht="74.25" customHeight="1">
      <c r="A15" s="153" t="s">
        <v>337</v>
      </c>
      <c r="B15" s="153"/>
      <c r="C15" s="153"/>
      <c r="D15" s="153"/>
      <c r="E15" s="153"/>
      <c r="F15" s="153"/>
      <c r="G15" s="153"/>
      <c r="H15" s="106">
        <v>13125</v>
      </c>
      <c r="I15" s="34" t="s">
        <v>3</v>
      </c>
      <c r="J15" s="7"/>
      <c r="K15" s="7"/>
      <c r="L15" s="7"/>
      <c r="M15" s="7"/>
      <c r="N15" s="7"/>
      <c r="O15" s="7"/>
    </row>
    <row r="16" spans="1:15" ht="87" customHeight="1">
      <c r="A16" s="154" t="s">
        <v>334</v>
      </c>
      <c r="B16" s="154"/>
      <c r="C16" s="154"/>
      <c r="D16" s="154"/>
      <c r="E16" s="154"/>
      <c r="F16" s="154"/>
      <c r="G16" s="154"/>
      <c r="H16" s="107">
        <v>17126</v>
      </c>
      <c r="I16" s="34" t="s">
        <v>3</v>
      </c>
      <c r="J16" s="7"/>
      <c r="K16" s="7"/>
      <c r="L16" s="7"/>
      <c r="M16" s="7"/>
      <c r="N16" s="7"/>
      <c r="O16" s="7"/>
    </row>
    <row r="17" spans="1:15" ht="74.25" customHeight="1" thickBot="1">
      <c r="A17" s="151" t="s">
        <v>335</v>
      </c>
      <c r="B17" s="151"/>
      <c r="C17" s="151"/>
      <c r="D17" s="151"/>
      <c r="E17" s="151"/>
      <c r="F17" s="151"/>
      <c r="G17" s="151"/>
      <c r="H17" s="108">
        <v>15983</v>
      </c>
      <c r="I17" s="34" t="s">
        <v>3</v>
      </c>
      <c r="J17" s="7"/>
      <c r="K17" s="7"/>
      <c r="L17" s="7"/>
      <c r="M17" s="7"/>
      <c r="N17" s="7"/>
      <c r="O17" s="7"/>
    </row>
    <row r="18" spans="4:15" ht="15.75">
      <c r="D18" s="3"/>
      <c r="E18" s="3"/>
      <c r="F18" s="3"/>
      <c r="G18" s="3"/>
      <c r="H18" s="27"/>
      <c r="I18" s="4"/>
      <c r="J18" s="4"/>
      <c r="K18" s="7"/>
      <c r="L18" s="7"/>
      <c r="M18" s="7"/>
      <c r="N18" s="7"/>
      <c r="O18" s="7"/>
    </row>
    <row r="19" spans="1:15" ht="27.75" customHeight="1">
      <c r="A19" s="17" t="s">
        <v>10</v>
      </c>
      <c r="D19" s="3"/>
      <c r="E19" s="3"/>
      <c r="F19" s="3"/>
      <c r="G19" s="3"/>
      <c r="H19" s="27"/>
      <c r="I19" s="4"/>
      <c r="J19" s="4"/>
      <c r="K19" s="7"/>
      <c r="L19" s="7"/>
      <c r="M19" s="7"/>
      <c r="N19" s="7"/>
      <c r="O19" s="7"/>
    </row>
    <row r="20" spans="1:15" ht="33" customHeight="1" thickBot="1">
      <c r="A20" s="21"/>
      <c r="D20" s="3"/>
      <c r="E20" s="3"/>
      <c r="F20" s="3"/>
      <c r="G20" s="3"/>
      <c r="H20" s="27"/>
      <c r="I20" s="4"/>
      <c r="J20" s="4"/>
      <c r="K20" s="7"/>
      <c r="L20" s="7"/>
      <c r="M20" s="7"/>
      <c r="N20" s="7"/>
      <c r="O20" s="7"/>
    </row>
    <row r="21" spans="1:15" ht="25.5" customHeight="1" thickBot="1">
      <c r="A21" s="17" t="s">
        <v>9</v>
      </c>
      <c r="B21" s="16"/>
      <c r="C21" s="16"/>
      <c r="D21" s="3"/>
      <c r="E21" s="35"/>
      <c r="F21" s="3"/>
      <c r="G21" s="3"/>
      <c r="H21" s="27"/>
      <c r="I21" s="4"/>
      <c r="J21" s="4"/>
      <c r="K21" s="7"/>
      <c r="L21" s="7"/>
      <c r="M21" s="7"/>
      <c r="N21" s="7"/>
      <c r="O21" s="7"/>
    </row>
    <row r="22" spans="1:15" ht="6" customHeight="1" thickBot="1">
      <c r="A22" s="21"/>
      <c r="D22" s="3"/>
      <c r="E22" s="13"/>
      <c r="F22" s="3"/>
      <c r="G22" s="3"/>
      <c r="H22" s="27"/>
      <c r="I22" s="4"/>
      <c r="J22" s="4"/>
      <c r="K22" s="7"/>
      <c r="L22" s="7"/>
      <c r="M22" s="7"/>
      <c r="N22" s="7"/>
      <c r="O22" s="7"/>
    </row>
    <row r="23" spans="1:15" ht="25.5" customHeight="1" thickBot="1">
      <c r="A23" s="17" t="s">
        <v>11</v>
      </c>
      <c r="D23" s="3"/>
      <c r="E23" s="35"/>
      <c r="F23" s="3"/>
      <c r="G23" s="3"/>
      <c r="H23" s="27"/>
      <c r="I23" s="4"/>
      <c r="J23" s="4"/>
      <c r="K23" s="7"/>
      <c r="L23" s="7"/>
      <c r="M23" s="7"/>
      <c r="N23" s="7"/>
      <c r="O23" s="7"/>
    </row>
    <row r="24" spans="1:15" ht="6" customHeight="1" thickBot="1">
      <c r="A24" s="22"/>
      <c r="D24" s="3"/>
      <c r="E24" s="3"/>
      <c r="F24" s="3"/>
      <c r="G24" s="3"/>
      <c r="H24" s="27"/>
      <c r="I24" s="4"/>
      <c r="J24" s="4"/>
      <c r="K24" s="7"/>
      <c r="L24" s="7"/>
      <c r="M24" s="7"/>
      <c r="N24" s="7"/>
      <c r="O24" s="7"/>
    </row>
    <row r="25" spans="1:15" ht="25.5" customHeight="1" thickBot="1">
      <c r="A25" s="17" t="s">
        <v>12</v>
      </c>
      <c r="D25" s="3"/>
      <c r="E25" s="35"/>
      <c r="F25" s="3"/>
      <c r="G25" s="3"/>
      <c r="H25" s="27"/>
      <c r="I25" s="4"/>
      <c r="J25" s="4"/>
      <c r="K25" s="7"/>
      <c r="L25" s="7"/>
      <c r="M25" s="7"/>
      <c r="N25" s="7"/>
      <c r="O25" s="7"/>
    </row>
    <row r="26" spans="4:15" ht="6" customHeight="1">
      <c r="D26" s="3"/>
      <c r="E26" s="3"/>
      <c r="F26" s="3"/>
      <c r="G26" s="3"/>
      <c r="H26" s="27"/>
      <c r="I26" s="4"/>
      <c r="J26" s="4"/>
      <c r="K26" s="7"/>
      <c r="L26" s="7"/>
      <c r="M26" s="7"/>
      <c r="N26" s="7"/>
      <c r="O26" s="7"/>
    </row>
    <row r="27" spans="1:15" ht="31.5" customHeight="1" thickBot="1">
      <c r="A27" s="145" t="s">
        <v>14</v>
      </c>
      <c r="B27" s="145"/>
      <c r="C27" s="145"/>
      <c r="D27" s="145"/>
      <c r="E27" s="145"/>
      <c r="F27" s="145"/>
      <c r="G27" s="145"/>
      <c r="H27" s="145"/>
      <c r="I27" s="145"/>
      <c r="J27" s="4"/>
      <c r="K27" s="7"/>
      <c r="L27" s="7"/>
      <c r="M27" s="7"/>
      <c r="N27" s="7"/>
      <c r="O27" s="7"/>
    </row>
    <row r="28" spans="1:15" s="10" customFormat="1" ht="25.5" customHeight="1" thickBot="1">
      <c r="A28" s="143" t="str">
        <f>IF(OR(E21="",E23=""),"hiányzó méret",(E21*E23/1000000)*((IF(O5=1,H5,0))+(IF(O5=2,H6,0))+(IF(O5=3,H7,0))+(IF(O5=4,H8,0))+(IF(O5=5,H9,0))+(IF(O5=6,H10,0))+(IF(O5=7,H11,0))+(IF(O5=8,H12,0))+(IF(O5=9,H13,0))+(IF(O5=10,H14,0))+(IF(O5=11,H15,0))+(IF(O5=12,H16,0))+(IF(O5=13,H17,0))))</f>
        <v>hiányzó méret</v>
      </c>
      <c r="B28" s="144"/>
      <c r="C28" s="18"/>
      <c r="D28" s="18"/>
      <c r="E28" s="14"/>
      <c r="F28" s="15"/>
      <c r="H28" s="28"/>
      <c r="K28" s="9"/>
      <c r="L28" s="9"/>
      <c r="M28" s="9"/>
      <c r="N28" s="9"/>
      <c r="O28" s="9"/>
    </row>
    <row r="29" spans="1:15" ht="6" customHeight="1">
      <c r="A29" s="7"/>
      <c r="B29" s="7"/>
      <c r="C29" s="7"/>
      <c r="D29" s="7"/>
      <c r="E29" s="7"/>
      <c r="F29" s="7"/>
      <c r="G29" s="7"/>
      <c r="H29" s="29"/>
      <c r="I29" s="7"/>
      <c r="J29" s="7"/>
      <c r="K29" s="7"/>
      <c r="L29" s="7"/>
      <c r="M29" s="7"/>
      <c r="N29" s="7"/>
      <c r="O29" s="7"/>
    </row>
    <row r="30" spans="1:15" ht="53.25" customHeight="1" thickBot="1">
      <c r="A30" s="145" t="s">
        <v>99</v>
      </c>
      <c r="B30" s="145"/>
      <c r="C30" s="145"/>
      <c r="D30" s="145"/>
      <c r="E30" s="145"/>
      <c r="F30" s="145"/>
      <c r="G30" s="145"/>
      <c r="H30" s="145"/>
      <c r="I30" s="145"/>
      <c r="J30" s="4"/>
      <c r="K30" s="7"/>
      <c r="L30" s="7"/>
      <c r="M30" s="7"/>
      <c r="N30" s="7"/>
      <c r="O30" s="7"/>
    </row>
    <row r="31" spans="1:15" ht="25.5" customHeight="1" thickBot="1">
      <c r="A31" s="143" t="str">
        <f>IF(OR(E21="",E23=""),"hiányzó méret",((E21*E23/1000000)*((IF(O5=1,H5,0))+(IF(O5=2,H6,0))+(IF(O5=3,H7,0))+(IF(O5=4,H8,0))+(IF(O5=5,H9,0))+(IF(O5=6,H10,0))+(IF(O5=7,H11,0))+(IF(O5=8,H12,0))+(IF(O5=9,H13,0))+(IF(O5=10,H14,0))+(IF(O5=11,H15,0))+(IF(O5=12,H16,0))+(IF(O5=13,H17,0))))+(((E21+E23)/1000)*1141*2))</f>
        <v>hiányzó méret</v>
      </c>
      <c r="B31" s="144"/>
      <c r="C31" s="11"/>
      <c r="D31" s="146"/>
      <c r="E31" s="146"/>
      <c r="F31" s="11"/>
      <c r="G31" s="31"/>
      <c r="H31" s="31"/>
      <c r="I31" s="31"/>
      <c r="J31" s="31"/>
      <c r="K31" s="7"/>
      <c r="L31" s="7"/>
      <c r="M31" s="7"/>
      <c r="N31" s="7"/>
      <c r="O31" s="7"/>
    </row>
    <row r="32" spans="1:15" ht="6" customHeight="1">
      <c r="A32" s="142"/>
      <c r="B32" s="142"/>
      <c r="C32" s="12"/>
      <c r="D32" s="142"/>
      <c r="E32" s="142"/>
      <c r="F32" s="19"/>
      <c r="G32" s="32"/>
      <c r="H32" s="32"/>
      <c r="I32" s="32"/>
      <c r="J32" s="32"/>
      <c r="K32" s="7"/>
      <c r="L32" s="7"/>
      <c r="M32" s="7"/>
      <c r="N32" s="7"/>
      <c r="O32" s="7"/>
    </row>
    <row r="33" spans="1:15" ht="53.25" customHeight="1" thickBot="1">
      <c r="A33" s="145" t="s">
        <v>100</v>
      </c>
      <c r="B33" s="145"/>
      <c r="C33" s="145"/>
      <c r="D33" s="145"/>
      <c r="E33" s="145"/>
      <c r="F33" s="145"/>
      <c r="G33" s="145"/>
      <c r="H33" s="145"/>
      <c r="I33" s="145"/>
      <c r="K33" s="7"/>
      <c r="L33" s="7"/>
      <c r="M33" s="7"/>
      <c r="N33" s="7"/>
      <c r="O33" s="7"/>
    </row>
    <row r="34" spans="1:15" ht="25.5" customHeight="1" thickBot="1">
      <c r="A34" s="143" t="str">
        <f>IF(OR(E21="",E23=""),"hiányzó méret",((E21*E23/1000000)*((IF(O5=1,H5,0))+(IF(O5=2,H6,0))+(IF(O5=3,H7,0))+(IF(O5=4,H8,0))+(IF(O5=5,H9,0))+(IF(O5=6,H10,0))+(IF(O5=7,H11,0))+(IF(O5=8,H12,0))+(IF(O5=9,H13,0))+(IF(O5=10,H14,0))+(IF(O5=11,H15,0))+(IF(O5=12,H16,0))+(IF(O5=13,H17,0))))+(((E21+E23)/1000)*457*2))</f>
        <v>hiányzó méret</v>
      </c>
      <c r="B34" s="144"/>
      <c r="D34" s="3"/>
      <c r="E34" s="3"/>
      <c r="F34" s="3"/>
      <c r="G34" s="3"/>
      <c r="H34" s="27"/>
      <c r="I34" s="4"/>
      <c r="J34" s="4"/>
      <c r="K34" s="7"/>
      <c r="L34" s="7"/>
      <c r="M34" s="7"/>
      <c r="N34" s="7"/>
      <c r="O34" s="7"/>
    </row>
    <row r="35" spans="1:10" ht="6" customHeight="1">
      <c r="A35" s="146"/>
      <c r="B35" s="146"/>
      <c r="C35" s="11"/>
      <c r="D35" s="146"/>
      <c r="E35" s="146"/>
      <c r="F35" s="11"/>
      <c r="G35" s="31"/>
      <c r="H35" s="31"/>
      <c r="I35" s="31"/>
      <c r="J35" s="31"/>
    </row>
  </sheetData>
  <sheetProtection selectLockedCells="1"/>
  <mergeCells count="27">
    <mergeCell ref="A35:B35"/>
    <mergeCell ref="A34:B34"/>
    <mergeCell ref="D35:E35"/>
    <mergeCell ref="A13:G13"/>
    <mergeCell ref="A17:G17"/>
    <mergeCell ref="A33:I33"/>
    <mergeCell ref="A28:B28"/>
    <mergeCell ref="A14:G14"/>
    <mergeCell ref="A15:G15"/>
    <mergeCell ref="A16:G16"/>
    <mergeCell ref="A1:G2"/>
    <mergeCell ref="A9:G9"/>
    <mergeCell ref="A8:G8"/>
    <mergeCell ref="A11:G11"/>
    <mergeCell ref="A10:G10"/>
    <mergeCell ref="A7:G7"/>
    <mergeCell ref="A6:G6"/>
    <mergeCell ref="A4:G4"/>
    <mergeCell ref="A3:H3"/>
    <mergeCell ref="A5:G5"/>
    <mergeCell ref="A12:G12"/>
    <mergeCell ref="A32:B32"/>
    <mergeCell ref="D32:E32"/>
    <mergeCell ref="A31:B31"/>
    <mergeCell ref="A27:I27"/>
    <mergeCell ref="A30:I30"/>
    <mergeCell ref="D31:E31"/>
  </mergeCells>
  <conditionalFormatting sqref="A32:B32 D32:E32">
    <cfRule type="cellIs" priority="1" dxfId="4" operator="equal" stopIfTrue="1">
      <formula>0</formula>
    </cfRule>
    <cfRule type="cellIs" priority="2" dxfId="0" operator="notEqual" stopIfTrue="1">
      <formula>0</formula>
    </cfRule>
  </conditionalFormatting>
  <conditionalFormatting sqref="A31:B31 A34:B34">
    <cfRule type="cellIs" priority="3" dxfId="1" operator="equal" stopIfTrue="1">
      <formula>0</formula>
    </cfRule>
  </conditionalFormatting>
  <conditionalFormatting sqref="A28:B28">
    <cfRule type="cellIs" priority="4" dxfId="1" operator="equal" stopIfTrue="1">
      <formula>"HIBÁS ADAT"</formula>
    </cfRule>
  </conditionalFormatting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L1571"/>
  <sheetViews>
    <sheetView zoomScalePageLayoutView="0" workbookViewId="0" topLeftCell="A1">
      <selection activeCell="J5" sqref="J5:K5"/>
    </sheetView>
  </sheetViews>
  <sheetFormatPr defaultColWidth="9.140625" defaultRowHeight="12.75"/>
  <cols>
    <col min="1" max="1" width="40.00390625" style="40" customWidth="1"/>
    <col min="2" max="2" width="14.8515625" style="42" customWidth="1"/>
    <col min="3" max="3" width="14.28125" style="42" customWidth="1"/>
    <col min="4" max="4" width="12.421875" style="43" customWidth="1"/>
    <col min="5" max="5" width="22.28125" style="43" customWidth="1"/>
    <col min="6" max="11" width="16.00390625" style="41" customWidth="1"/>
    <col min="12" max="12" width="15.421875" style="40" bestFit="1" customWidth="1"/>
    <col min="13" max="16384" width="9.140625" style="40" customWidth="1"/>
  </cols>
  <sheetData>
    <row r="1" spans="1:12" ht="58.5" customHeight="1" thickBot="1">
      <c r="A1" s="160" t="s">
        <v>336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36"/>
    </row>
    <row r="2" spans="1:12" s="1" customFormat="1" ht="28.5" customHeight="1" thickTop="1">
      <c r="A2" s="166" t="s">
        <v>39</v>
      </c>
      <c r="B2" s="168" t="s">
        <v>43</v>
      </c>
      <c r="C2" s="168" t="s">
        <v>44</v>
      </c>
      <c r="D2" s="168" t="s">
        <v>45</v>
      </c>
      <c r="E2" s="168" t="s">
        <v>38</v>
      </c>
      <c r="F2" s="164" t="s">
        <v>41</v>
      </c>
      <c r="G2" s="165"/>
      <c r="H2" s="164" t="s">
        <v>47</v>
      </c>
      <c r="I2" s="165"/>
      <c r="J2" s="170" t="s">
        <v>46</v>
      </c>
      <c r="K2" s="171"/>
      <c r="L2" s="37"/>
    </row>
    <row r="3" spans="1:11" s="1" customFormat="1" ht="28.5" customHeight="1" thickBot="1">
      <c r="A3" s="167"/>
      <c r="B3" s="169"/>
      <c r="C3" s="169"/>
      <c r="D3" s="169"/>
      <c r="E3" s="169"/>
      <c r="F3" s="47" t="s">
        <v>40</v>
      </c>
      <c r="G3" s="48" t="s">
        <v>42</v>
      </c>
      <c r="H3" s="47" t="s">
        <v>40</v>
      </c>
      <c r="I3" s="48" t="s">
        <v>42</v>
      </c>
      <c r="J3" s="49" t="s">
        <v>40</v>
      </c>
      <c r="K3" s="50" t="s">
        <v>42</v>
      </c>
    </row>
    <row r="4" spans="1:11" s="38" customFormat="1" ht="50.25" customHeight="1">
      <c r="A4" s="55" t="s">
        <v>48</v>
      </c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1:11" s="38" customFormat="1" ht="30" customHeight="1" thickBot="1">
      <c r="A5" s="157" t="s">
        <v>49</v>
      </c>
      <c r="B5" s="158"/>
      <c r="C5" s="158"/>
      <c r="D5" s="158"/>
      <c r="E5" s="159"/>
      <c r="F5" s="155">
        <f>SUM(G6:G1000)</f>
        <v>0</v>
      </c>
      <c r="G5" s="155"/>
      <c r="H5" s="155">
        <f>SUM(I6:I1000)</f>
        <v>0</v>
      </c>
      <c r="I5" s="155"/>
      <c r="J5" s="155">
        <f>SUM(K6:K1000)</f>
        <v>0</v>
      </c>
      <c r="K5" s="156"/>
    </row>
    <row r="6" spans="1:12" s="39" customFormat="1" ht="15.75" thickTop="1">
      <c r="A6" s="44"/>
      <c r="B6" s="44"/>
      <c r="C6" s="44"/>
      <c r="D6" s="44"/>
      <c r="E6" s="44"/>
      <c r="F6" s="45"/>
      <c r="G6" s="45"/>
      <c r="H6" s="45"/>
      <c r="I6" s="45"/>
      <c r="J6" s="45"/>
      <c r="K6" s="45"/>
      <c r="L6" s="44"/>
    </row>
    <row r="7" spans="1:12" s="39" customFormat="1" ht="15">
      <c r="A7" s="44"/>
      <c r="B7" s="44"/>
      <c r="C7" s="44"/>
      <c r="D7" s="44"/>
      <c r="E7" s="44"/>
      <c r="F7" s="45"/>
      <c r="G7" s="45"/>
      <c r="H7" s="45"/>
      <c r="I7" s="45"/>
      <c r="J7" s="45"/>
      <c r="K7" s="45"/>
      <c r="L7" s="44"/>
    </row>
    <row r="8" spans="1:12" s="39" customFormat="1" ht="15">
      <c r="A8" s="44"/>
      <c r="B8" s="44"/>
      <c r="C8" s="44"/>
      <c r="D8" s="44"/>
      <c r="E8" s="44"/>
      <c r="F8" s="45"/>
      <c r="G8" s="45"/>
      <c r="H8" s="45"/>
      <c r="I8" s="45"/>
      <c r="J8" s="45"/>
      <c r="K8" s="45"/>
      <c r="L8" s="44"/>
    </row>
    <row r="9" spans="1:12" s="39" customFormat="1" ht="15">
      <c r="A9" s="44"/>
      <c r="B9" s="44"/>
      <c r="C9" s="44"/>
      <c r="D9" s="44"/>
      <c r="E9" s="44"/>
      <c r="F9" s="45"/>
      <c r="G9" s="45"/>
      <c r="H9" s="45"/>
      <c r="I9" s="45"/>
      <c r="J9" s="45"/>
      <c r="K9" s="45"/>
      <c r="L9" s="44"/>
    </row>
    <row r="10" spans="1:12" s="39" customFormat="1" ht="15">
      <c r="A10" s="44"/>
      <c r="B10" s="44"/>
      <c r="C10" s="44"/>
      <c r="D10" s="44"/>
      <c r="E10" s="44"/>
      <c r="F10" s="45"/>
      <c r="G10" s="45"/>
      <c r="H10" s="45"/>
      <c r="I10" s="45"/>
      <c r="J10" s="45"/>
      <c r="K10" s="45"/>
      <c r="L10" s="44"/>
    </row>
    <row r="11" spans="1:12" s="39" customFormat="1" ht="15">
      <c r="A11" s="44"/>
      <c r="B11" s="44"/>
      <c r="C11" s="44"/>
      <c r="D11" s="44"/>
      <c r="E11" s="44"/>
      <c r="F11" s="45"/>
      <c r="G11" s="45"/>
      <c r="H11" s="45"/>
      <c r="I11" s="45"/>
      <c r="J11" s="45"/>
      <c r="K11" s="45"/>
      <c r="L11" s="44"/>
    </row>
    <row r="12" spans="1:12" s="39" customFormat="1" ht="15">
      <c r="A12" s="44"/>
      <c r="B12" s="44"/>
      <c r="C12" s="44"/>
      <c r="D12" s="44"/>
      <c r="E12" s="44"/>
      <c r="F12" s="45"/>
      <c r="G12" s="45"/>
      <c r="H12" s="45"/>
      <c r="I12" s="45"/>
      <c r="J12" s="45"/>
      <c r="K12" s="45"/>
      <c r="L12" s="44"/>
    </row>
    <row r="13" spans="1:12" s="39" customFormat="1" ht="15">
      <c r="A13" s="44"/>
      <c r="B13" s="44"/>
      <c r="C13" s="44"/>
      <c r="D13" s="44"/>
      <c r="E13" s="44"/>
      <c r="F13" s="45"/>
      <c r="G13" s="45"/>
      <c r="H13" s="45"/>
      <c r="I13" s="45"/>
      <c r="J13" s="45"/>
      <c r="K13" s="45"/>
      <c r="L13" s="44"/>
    </row>
    <row r="14" spans="1:12" s="39" customFormat="1" ht="15">
      <c r="A14" s="44"/>
      <c r="B14" s="44"/>
      <c r="C14" s="44"/>
      <c r="D14" s="44"/>
      <c r="E14" s="44"/>
      <c r="F14" s="45"/>
      <c r="G14" s="45"/>
      <c r="H14" s="45"/>
      <c r="I14" s="45"/>
      <c r="J14" s="45"/>
      <c r="K14" s="45"/>
      <c r="L14" s="44"/>
    </row>
    <row r="15" spans="1:12" ht="15">
      <c r="A15" s="46"/>
      <c r="B15" s="46"/>
      <c r="C15" s="46"/>
      <c r="D15" s="46"/>
      <c r="E15" s="46"/>
      <c r="F15" s="56"/>
      <c r="G15" s="56"/>
      <c r="H15" s="56"/>
      <c r="I15" s="56"/>
      <c r="J15" s="56"/>
      <c r="K15" s="56"/>
      <c r="L15" s="46"/>
    </row>
    <row r="16" spans="1:12" ht="15">
      <c r="A16" s="46"/>
      <c r="B16" s="46"/>
      <c r="C16" s="46"/>
      <c r="D16" s="46"/>
      <c r="E16" s="46"/>
      <c r="F16" s="56"/>
      <c r="G16" s="56"/>
      <c r="H16" s="56"/>
      <c r="I16" s="56"/>
      <c r="J16" s="56"/>
      <c r="K16" s="56"/>
      <c r="L16" s="46"/>
    </row>
    <row r="17" spans="1:12" ht="15">
      <c r="A17" s="46"/>
      <c r="B17" s="46"/>
      <c r="C17" s="46"/>
      <c r="D17" s="46"/>
      <c r="E17" s="46"/>
      <c r="F17" s="56"/>
      <c r="G17" s="56"/>
      <c r="H17" s="56"/>
      <c r="I17" s="56"/>
      <c r="J17" s="56"/>
      <c r="K17" s="56"/>
      <c r="L17" s="46"/>
    </row>
    <row r="18" spans="1:12" ht="15">
      <c r="A18" s="46"/>
      <c r="B18" s="46"/>
      <c r="C18" s="46"/>
      <c r="D18" s="46"/>
      <c r="E18" s="46"/>
      <c r="F18" s="56"/>
      <c r="G18" s="56"/>
      <c r="H18" s="56"/>
      <c r="I18" s="56"/>
      <c r="J18" s="56"/>
      <c r="K18" s="56"/>
      <c r="L18" s="46"/>
    </row>
    <row r="19" spans="1:12" ht="15">
      <c r="A19" s="57"/>
      <c r="B19" s="57"/>
      <c r="C19" s="57"/>
      <c r="D19" s="57"/>
      <c r="E19" s="57"/>
      <c r="F19" s="58"/>
      <c r="G19" s="58"/>
      <c r="H19" s="58"/>
      <c r="I19" s="58"/>
      <c r="J19" s="58"/>
      <c r="K19" s="58"/>
      <c r="L19" s="46"/>
    </row>
    <row r="20" spans="1:12" ht="15">
      <c r="A20" s="57"/>
      <c r="B20" s="57"/>
      <c r="C20" s="57"/>
      <c r="D20" s="57"/>
      <c r="E20" s="57"/>
      <c r="F20" s="58"/>
      <c r="G20" s="58"/>
      <c r="H20" s="58"/>
      <c r="I20" s="58"/>
      <c r="J20" s="58"/>
      <c r="K20" s="58"/>
      <c r="L20" s="46"/>
    </row>
    <row r="21" spans="1:12" ht="15">
      <c r="A21" s="57"/>
      <c r="B21" s="57"/>
      <c r="C21" s="57"/>
      <c r="D21" s="57"/>
      <c r="E21" s="57"/>
      <c r="F21" s="58"/>
      <c r="G21" s="58"/>
      <c r="H21" s="58"/>
      <c r="I21" s="58"/>
      <c r="J21" s="58"/>
      <c r="K21" s="58"/>
      <c r="L21" s="46"/>
    </row>
    <row r="22" spans="1:12" ht="15">
      <c r="A22" s="46"/>
      <c r="B22" s="46"/>
      <c r="C22" s="46"/>
      <c r="D22" s="46"/>
      <c r="E22" s="46"/>
      <c r="F22" s="56"/>
      <c r="G22" s="56"/>
      <c r="H22" s="56"/>
      <c r="I22" s="56"/>
      <c r="J22" s="56"/>
      <c r="K22" s="56"/>
      <c r="L22" s="46"/>
    </row>
    <row r="23" spans="1:12" ht="15">
      <c r="A23" s="46"/>
      <c r="B23" s="46"/>
      <c r="C23" s="46"/>
      <c r="D23" s="46"/>
      <c r="E23" s="46"/>
      <c r="F23" s="56"/>
      <c r="G23" s="56"/>
      <c r="H23" s="56"/>
      <c r="I23" s="56"/>
      <c r="J23" s="56"/>
      <c r="K23" s="56"/>
      <c r="L23" s="46"/>
    </row>
    <row r="24" spans="1:12" ht="15">
      <c r="A24" s="46"/>
      <c r="B24" s="46"/>
      <c r="C24" s="46"/>
      <c r="D24" s="46"/>
      <c r="E24" s="46"/>
      <c r="F24" s="56"/>
      <c r="G24" s="56"/>
      <c r="H24" s="56"/>
      <c r="I24" s="56"/>
      <c r="J24" s="56"/>
      <c r="K24" s="56"/>
      <c r="L24" s="46"/>
    </row>
    <row r="25" spans="1:12" ht="15">
      <c r="A25" s="46"/>
      <c r="B25" s="46"/>
      <c r="C25" s="46"/>
      <c r="D25" s="46"/>
      <c r="E25" s="46"/>
      <c r="F25" s="56"/>
      <c r="G25" s="56"/>
      <c r="H25" s="56"/>
      <c r="I25" s="56"/>
      <c r="J25" s="56"/>
      <c r="K25" s="56"/>
      <c r="L25" s="46"/>
    </row>
    <row r="26" spans="1:12" ht="15">
      <c r="A26" s="46"/>
      <c r="B26" s="46"/>
      <c r="C26" s="46"/>
      <c r="D26" s="46"/>
      <c r="E26" s="46"/>
      <c r="F26" s="56"/>
      <c r="G26" s="56"/>
      <c r="H26" s="56"/>
      <c r="I26" s="56"/>
      <c r="J26" s="56"/>
      <c r="K26" s="56"/>
      <c r="L26" s="46"/>
    </row>
    <row r="27" spans="1:12" ht="15">
      <c r="A27" s="46"/>
      <c r="B27" s="46"/>
      <c r="C27" s="46"/>
      <c r="D27" s="46"/>
      <c r="E27" s="46"/>
      <c r="F27" s="56"/>
      <c r="G27" s="56"/>
      <c r="H27" s="56"/>
      <c r="I27" s="56"/>
      <c r="J27" s="56"/>
      <c r="K27" s="56"/>
      <c r="L27" s="46"/>
    </row>
    <row r="28" spans="1:12" ht="15">
      <c r="A28" s="46"/>
      <c r="B28" s="46"/>
      <c r="C28" s="46"/>
      <c r="D28" s="46"/>
      <c r="E28" s="46"/>
      <c r="F28" s="56"/>
      <c r="G28" s="56"/>
      <c r="H28" s="56"/>
      <c r="I28" s="56"/>
      <c r="J28" s="56"/>
      <c r="K28" s="56"/>
      <c r="L28" s="46"/>
    </row>
    <row r="29" spans="1:12" ht="15">
      <c r="A29" s="46"/>
      <c r="B29" s="46"/>
      <c r="C29" s="46"/>
      <c r="D29" s="46"/>
      <c r="E29" s="46"/>
      <c r="F29" s="56"/>
      <c r="G29" s="56"/>
      <c r="H29" s="56"/>
      <c r="I29" s="56"/>
      <c r="J29" s="56"/>
      <c r="K29" s="56"/>
      <c r="L29" s="46"/>
    </row>
    <row r="30" spans="1:12" ht="15">
      <c r="A30" s="46"/>
      <c r="B30" s="46"/>
      <c r="C30" s="46"/>
      <c r="D30" s="46"/>
      <c r="E30" s="46"/>
      <c r="F30" s="46"/>
      <c r="G30" s="46"/>
      <c r="H30" s="46"/>
      <c r="I30" s="46"/>
      <c r="J30" s="56"/>
      <c r="K30" s="56"/>
      <c r="L30" s="46"/>
    </row>
    <row r="31" spans="1:12" ht="15">
      <c r="A31" s="46"/>
      <c r="B31" s="46"/>
      <c r="C31" s="46"/>
      <c r="D31" s="46"/>
      <c r="E31" s="46"/>
      <c r="F31" s="46"/>
      <c r="G31" s="46"/>
      <c r="H31" s="46"/>
      <c r="I31" s="46"/>
      <c r="J31" s="56"/>
      <c r="K31" s="56"/>
      <c r="L31" s="46"/>
    </row>
    <row r="32" spans="1:12" ht="15">
      <c r="A32" s="46"/>
      <c r="B32" s="46"/>
      <c r="C32" s="46"/>
      <c r="D32" s="46"/>
      <c r="E32" s="46"/>
      <c r="F32" s="46"/>
      <c r="G32" s="46"/>
      <c r="H32" s="46"/>
      <c r="I32" s="46"/>
      <c r="J32" s="56"/>
      <c r="K32" s="56"/>
      <c r="L32" s="46"/>
    </row>
    <row r="33" spans="1:12" ht="15">
      <c r="A33" s="46"/>
      <c r="B33" s="46"/>
      <c r="C33" s="46"/>
      <c r="D33" s="46"/>
      <c r="E33" s="46"/>
      <c r="F33" s="46"/>
      <c r="G33" s="46"/>
      <c r="H33" s="46"/>
      <c r="I33" s="46"/>
      <c r="J33" s="56"/>
      <c r="K33" s="56"/>
      <c r="L33" s="46"/>
    </row>
    <row r="34" spans="1:12" ht="15">
      <c r="A34" s="46"/>
      <c r="B34" s="46"/>
      <c r="C34" s="46"/>
      <c r="D34" s="46"/>
      <c r="E34" s="46"/>
      <c r="F34" s="46"/>
      <c r="G34" s="46"/>
      <c r="H34" s="46"/>
      <c r="I34" s="46"/>
      <c r="J34" s="56"/>
      <c r="K34" s="56"/>
      <c r="L34" s="46"/>
    </row>
    <row r="35" spans="1:12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12" ht="1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</row>
    <row r="653" spans="1:12" ht="1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</row>
    <row r="654" spans="1:12" ht="1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</row>
    <row r="655" spans="1:12" ht="1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</row>
    <row r="656" spans="1:12" ht="1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</row>
    <row r="657" spans="1:12" ht="1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</row>
    <row r="658" spans="1:12" ht="1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</row>
    <row r="659" spans="1:12" ht="1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</row>
    <row r="660" spans="1:12" ht="1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</row>
    <row r="661" spans="1:12" ht="1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</row>
    <row r="662" spans="1:12" ht="1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</row>
    <row r="663" spans="1:12" ht="1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</row>
    <row r="664" spans="1:12" ht="1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</row>
    <row r="665" spans="1:12" ht="1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</row>
    <row r="666" spans="1:12" ht="1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</row>
    <row r="667" spans="1:12" ht="1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</row>
    <row r="668" spans="1:12" ht="1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</row>
    <row r="669" spans="1:12" ht="1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</row>
    <row r="670" spans="1:12" ht="1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</row>
    <row r="671" spans="1:12" ht="1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</row>
    <row r="672" spans="1:12" ht="1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</row>
    <row r="673" spans="1:12" ht="1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</row>
    <row r="674" spans="1:12" ht="1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</row>
    <row r="675" spans="1:12" ht="1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</row>
    <row r="676" spans="1:12" ht="1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</row>
    <row r="677" spans="1:12" ht="1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</row>
    <row r="678" spans="1:12" ht="1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</row>
    <row r="679" spans="1:12" ht="1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</row>
    <row r="680" spans="1:12" ht="1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</row>
    <row r="681" spans="1:12" ht="1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</row>
    <row r="682" spans="1:12" ht="1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</row>
    <row r="683" spans="1:12" ht="1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</row>
    <row r="684" spans="1:12" ht="1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</row>
    <row r="685" spans="1:12" ht="1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</row>
    <row r="686" spans="1:12" ht="1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</row>
    <row r="687" spans="1:12" ht="1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</row>
    <row r="688" spans="1:12" ht="1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</row>
    <row r="689" spans="1:12" ht="1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</row>
    <row r="690" spans="1:12" ht="1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</row>
    <row r="691" spans="1:12" ht="1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</row>
    <row r="692" spans="1:12" ht="1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</row>
    <row r="693" spans="1:12" ht="1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</row>
    <row r="694" spans="1:12" ht="1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</row>
    <row r="695" spans="1:12" ht="1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</row>
    <row r="696" spans="1:12" ht="1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</row>
    <row r="697" spans="1:12" ht="1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</row>
    <row r="698" spans="1:12" ht="1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</row>
    <row r="699" spans="1:12" ht="1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</row>
    <row r="700" spans="1:12" ht="1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</row>
    <row r="701" spans="1:12" ht="1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</row>
    <row r="702" spans="1:12" ht="1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</row>
    <row r="703" spans="1:12" ht="1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</row>
    <row r="704" spans="1:12" ht="1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</row>
    <row r="705" spans="1:12" ht="1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</row>
    <row r="706" spans="1:12" ht="1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</row>
    <row r="707" spans="1:12" ht="1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</row>
    <row r="708" spans="1:12" ht="1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</row>
    <row r="709" spans="1:12" ht="1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</row>
    <row r="710" spans="1:12" ht="1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</row>
    <row r="711" spans="1:12" ht="1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</row>
    <row r="712" spans="1:12" ht="1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</row>
    <row r="713" spans="1:12" ht="1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</row>
    <row r="714" spans="1:12" ht="1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</row>
    <row r="715" spans="1:12" ht="1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</row>
    <row r="716" spans="1:12" ht="1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</row>
    <row r="717" spans="1:12" ht="1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</row>
    <row r="718" spans="1:12" ht="1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</row>
    <row r="719" spans="1:12" ht="1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</row>
    <row r="720" spans="1:12" ht="1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</row>
    <row r="721" spans="1:12" ht="1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</row>
    <row r="722" spans="1:12" ht="1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</row>
    <row r="723" spans="1:12" ht="1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</row>
    <row r="724" spans="1:12" ht="1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</row>
    <row r="725" spans="1:12" ht="1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</row>
    <row r="726" spans="1:12" ht="1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</row>
    <row r="727" spans="1:12" ht="1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</row>
    <row r="728" spans="1:12" ht="1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</row>
    <row r="729" spans="1:12" ht="1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</row>
    <row r="730" spans="1:12" ht="1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</row>
    <row r="731" spans="1:12" ht="1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</row>
    <row r="732" spans="1:12" ht="1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</row>
    <row r="733" spans="1:12" ht="1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</row>
    <row r="734" spans="1:12" ht="1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</row>
    <row r="735" spans="1:12" ht="1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</row>
    <row r="736" spans="1:12" ht="1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</row>
    <row r="737" spans="1:12" ht="1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</row>
    <row r="738" spans="1:12" ht="1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</row>
    <row r="739" spans="1:12" ht="1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</row>
    <row r="740" spans="1:12" ht="1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</row>
    <row r="741" spans="1:12" ht="1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</row>
    <row r="742" spans="1:12" ht="1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</row>
    <row r="743" spans="1:12" ht="1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</row>
    <row r="744" spans="1:12" ht="1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</row>
    <row r="745" spans="1:12" ht="1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</row>
    <row r="746" spans="1:12" ht="1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</row>
    <row r="747" spans="1:12" ht="1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</row>
    <row r="748" spans="1:12" ht="1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</row>
    <row r="749" spans="1:12" ht="1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</row>
    <row r="750" spans="1:12" ht="1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</row>
    <row r="751" spans="1:12" ht="1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</row>
    <row r="752" spans="1:12" ht="1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</row>
    <row r="753" spans="1:12" ht="1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</row>
    <row r="754" spans="1:12" ht="1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</row>
    <row r="755" spans="1:12" ht="1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</row>
    <row r="756" spans="1:12" ht="1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</row>
    <row r="757" spans="1:12" ht="1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</row>
    <row r="758" spans="1:12" ht="1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</row>
    <row r="759" spans="1:12" ht="1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</row>
    <row r="760" spans="1:12" ht="1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</row>
    <row r="761" spans="1:12" ht="1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</row>
    <row r="762" spans="1:12" ht="1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</row>
    <row r="763" spans="1:12" ht="1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</row>
    <row r="764" spans="1:12" ht="1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</row>
    <row r="765" spans="1:12" ht="1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</row>
    <row r="766" spans="1:12" ht="1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</row>
    <row r="767" spans="1:12" ht="1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</row>
    <row r="768" spans="1:12" ht="1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</row>
    <row r="769" spans="1:12" ht="1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</row>
    <row r="770" spans="1:12" ht="1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</row>
    <row r="771" spans="1:12" ht="1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</row>
    <row r="772" spans="1:12" ht="1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</row>
    <row r="773" spans="1:12" ht="1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</row>
    <row r="774" spans="1:12" ht="1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</row>
    <row r="775" spans="1:12" ht="1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</row>
    <row r="776" spans="1:12" ht="1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</row>
    <row r="777" spans="1:12" ht="1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</row>
    <row r="778" spans="1:12" ht="1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</row>
    <row r="779" spans="1:12" ht="1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</row>
    <row r="780" spans="1:12" ht="1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</row>
    <row r="781" spans="1:12" ht="1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</row>
    <row r="782" spans="1:12" ht="1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</row>
    <row r="783" spans="1:12" ht="1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</row>
    <row r="784" spans="1:12" ht="1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</row>
    <row r="785" spans="1:12" ht="1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</row>
    <row r="786" spans="1:12" ht="1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</row>
    <row r="787" spans="1:12" ht="1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</row>
    <row r="788" spans="1:12" ht="1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</row>
    <row r="789" spans="1:12" ht="1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</row>
    <row r="790" spans="1:12" ht="1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</row>
    <row r="791" spans="1:12" ht="1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</row>
    <row r="792" spans="1:12" ht="1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</row>
    <row r="793" spans="1:12" ht="1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</row>
    <row r="794" spans="1:12" ht="1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</row>
    <row r="795" spans="1:12" ht="1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</row>
    <row r="796" spans="1:12" ht="1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</row>
    <row r="797" spans="1:12" ht="1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</row>
    <row r="798" spans="1:12" ht="1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</row>
    <row r="799" spans="1:12" ht="1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</row>
    <row r="800" spans="1:12" ht="1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</row>
    <row r="801" spans="1:12" ht="1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</row>
    <row r="802" spans="1:12" ht="1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</row>
    <row r="803" spans="1:12" ht="1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</row>
    <row r="804" spans="1:12" ht="1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</row>
    <row r="805" spans="1:12" ht="1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</row>
    <row r="806" spans="1:12" ht="1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</row>
    <row r="807" spans="1:12" ht="1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</row>
    <row r="808" spans="1:12" ht="1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</row>
    <row r="809" spans="1:12" ht="1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</row>
    <row r="810" spans="1:12" ht="1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</row>
    <row r="811" spans="1:12" ht="1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</row>
    <row r="812" spans="1:12" ht="1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</row>
    <row r="813" spans="1:12" ht="1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</row>
    <row r="814" spans="1:12" ht="1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</row>
    <row r="815" spans="1:12" ht="1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</row>
    <row r="816" spans="1:12" ht="1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</row>
    <row r="817" spans="1:12" ht="1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</row>
    <row r="818" spans="1:12" ht="1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</row>
    <row r="819" spans="1:12" ht="1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</row>
    <row r="820" spans="1:12" ht="1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</row>
    <row r="821" spans="1:12" ht="1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</row>
    <row r="822" spans="1:12" ht="1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</row>
    <row r="823" spans="1:12" ht="1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</row>
    <row r="824" spans="1:12" ht="1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</row>
    <row r="825" spans="1:12" ht="1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</row>
    <row r="826" spans="1:12" ht="1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</row>
    <row r="827" spans="1:12" ht="1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</row>
    <row r="828" spans="1:12" ht="1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</row>
    <row r="829" spans="1:12" ht="1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</row>
    <row r="830" spans="1:12" ht="1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</row>
    <row r="831" spans="1:12" ht="1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</row>
    <row r="832" spans="1:12" ht="1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</row>
    <row r="833" spans="1:12" ht="1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</row>
    <row r="834" spans="1:12" ht="1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</row>
    <row r="835" spans="1:12" ht="1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</row>
    <row r="836" spans="1:12" ht="1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</row>
    <row r="837" spans="1:12" ht="1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</row>
    <row r="838" spans="1:12" ht="1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</row>
    <row r="839" spans="1:12" ht="1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</row>
    <row r="840" spans="1:12" ht="1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</row>
    <row r="841" spans="1:12" ht="1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</row>
    <row r="842" spans="1:12" ht="1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</row>
    <row r="843" spans="1:12" ht="1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</row>
    <row r="844" spans="1:12" ht="1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</row>
    <row r="845" spans="1:12" ht="1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</row>
    <row r="846" spans="1:12" ht="1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</row>
    <row r="847" spans="1:12" ht="1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</row>
    <row r="848" spans="1:12" ht="1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</row>
    <row r="849" spans="1:12" ht="1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</row>
    <row r="850" spans="1:12" ht="1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</row>
    <row r="851" spans="1:12" ht="1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</row>
    <row r="852" spans="1:12" ht="1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</row>
    <row r="853" spans="1:12" ht="1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</row>
    <row r="854" spans="1:12" ht="1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</row>
    <row r="855" spans="1:12" ht="1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</row>
    <row r="856" spans="1:12" ht="1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</row>
    <row r="857" spans="1:12" ht="1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</row>
    <row r="858" spans="1:12" ht="1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</row>
    <row r="859" spans="1:12" ht="1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</row>
    <row r="860" spans="1:12" ht="1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</row>
    <row r="861" spans="1:12" ht="1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</row>
    <row r="862" spans="1:12" ht="1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</row>
    <row r="863" spans="1:12" ht="1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</row>
    <row r="864" spans="1:12" ht="1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</row>
    <row r="865" spans="1:12" ht="1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</row>
    <row r="866" spans="1:12" ht="1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</row>
    <row r="867" spans="1:12" ht="1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</row>
    <row r="868" spans="1:12" ht="1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</row>
    <row r="869" spans="1:12" ht="1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</row>
    <row r="870" spans="1:12" ht="1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</row>
    <row r="871" spans="1:12" ht="1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</row>
    <row r="872" spans="1:12" ht="1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</row>
    <row r="873" spans="1:12" ht="1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</row>
    <row r="874" spans="1:12" ht="1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</row>
    <row r="875" spans="1:12" ht="1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</row>
    <row r="876" spans="1:12" ht="1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</row>
    <row r="877" spans="1:12" ht="1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</row>
    <row r="878" spans="1:12" ht="1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</row>
    <row r="879" spans="1:12" ht="1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</row>
    <row r="880" spans="1:12" ht="1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</row>
    <row r="881" spans="1:12" ht="1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</row>
    <row r="882" spans="1:12" ht="1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</row>
    <row r="883" spans="1:12" ht="1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</row>
    <row r="884" spans="1:12" ht="1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</row>
    <row r="885" spans="1:12" ht="1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</row>
    <row r="886" spans="1:12" ht="1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</row>
    <row r="887" spans="1:12" ht="1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</row>
    <row r="888" spans="1:12" ht="1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</row>
    <row r="889" spans="1:12" ht="1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</row>
    <row r="890" spans="1:12" ht="1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</row>
    <row r="891" spans="1:12" ht="1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</row>
    <row r="892" spans="1:12" ht="1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</row>
    <row r="893" spans="1:12" ht="1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</row>
    <row r="894" spans="1:12" ht="1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</row>
    <row r="895" spans="1:12" ht="1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</row>
    <row r="896" spans="1:12" ht="1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</row>
    <row r="897" spans="1:12" ht="1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</row>
    <row r="898" spans="1:12" ht="1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</row>
    <row r="899" spans="1:12" ht="1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</row>
    <row r="900" spans="1:12" ht="1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</row>
    <row r="901" spans="1:12" ht="1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</row>
    <row r="902" spans="1:12" ht="1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</row>
    <row r="903" spans="1:12" ht="1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</row>
    <row r="904" spans="1:12" ht="1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</row>
    <row r="905" spans="1:12" ht="1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</row>
    <row r="906" spans="1:12" ht="1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</row>
    <row r="907" spans="1:12" ht="1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</row>
    <row r="908" spans="1:12" ht="1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</row>
    <row r="909" spans="1:12" ht="1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</row>
    <row r="910" spans="1:12" ht="1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</row>
    <row r="911" spans="1:12" ht="1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</row>
    <row r="912" spans="1:12" ht="1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</row>
    <row r="913" spans="1:12" ht="1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</row>
    <row r="914" spans="1:12" ht="1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</row>
    <row r="915" spans="1:12" ht="1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</row>
    <row r="916" spans="1:12" ht="1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</row>
    <row r="917" spans="1:12" ht="1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</row>
    <row r="918" spans="1:12" ht="1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</row>
    <row r="919" spans="1:12" ht="1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</row>
    <row r="920" spans="1:12" ht="1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</row>
    <row r="921" spans="1:12" ht="1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</row>
    <row r="922" spans="1:12" ht="1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</row>
    <row r="923" spans="1:12" ht="1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</row>
    <row r="924" spans="1:12" ht="1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</row>
    <row r="925" spans="1:12" ht="1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</row>
    <row r="926" spans="1:12" ht="1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</row>
    <row r="927" spans="1:12" ht="1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</row>
    <row r="928" spans="1:12" ht="1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</row>
    <row r="929" spans="1:12" ht="1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</row>
    <row r="930" spans="1:12" ht="1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</row>
    <row r="931" spans="1:12" ht="1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</row>
    <row r="932" spans="1:12" ht="1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</row>
    <row r="933" spans="1:12" ht="1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</row>
    <row r="934" spans="1:12" ht="1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</row>
    <row r="935" spans="1:12" ht="1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</row>
    <row r="936" spans="1:12" ht="1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</row>
    <row r="937" spans="1:12" ht="1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</row>
    <row r="938" spans="1:12" ht="1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</row>
    <row r="939" spans="1:12" ht="1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</row>
    <row r="940" spans="1:12" ht="1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</row>
    <row r="941" spans="1:12" ht="1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</row>
    <row r="942" spans="1:12" ht="1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</row>
    <row r="943" spans="1:12" ht="1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</row>
    <row r="944" spans="1:12" ht="1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</row>
    <row r="945" spans="1:12" ht="1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</row>
    <row r="946" spans="1:12" ht="1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</row>
    <row r="947" spans="1:12" ht="1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</row>
    <row r="948" spans="1:12" ht="1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</row>
    <row r="949" spans="1:12" ht="1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</row>
    <row r="950" spans="1:12" ht="1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</row>
    <row r="951" spans="1:12" ht="1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</row>
    <row r="952" spans="1:12" ht="1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</row>
    <row r="953" spans="1:12" ht="1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</row>
    <row r="954" spans="1:12" ht="1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</row>
    <row r="955" spans="1:12" ht="1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</row>
    <row r="956" spans="1:12" ht="1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</row>
    <row r="957" spans="1:12" ht="1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</row>
    <row r="958" spans="1:12" ht="1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</row>
    <row r="959" spans="1:12" ht="1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</row>
    <row r="960" spans="1:12" ht="1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</row>
    <row r="961" spans="1:12" ht="1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</row>
    <row r="962" spans="1:12" ht="1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</row>
    <row r="963" spans="1:12" ht="1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</row>
    <row r="964" spans="1:12" ht="1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</row>
    <row r="965" spans="1:12" ht="1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</row>
    <row r="966" spans="1:12" ht="1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</row>
    <row r="967" spans="1:12" ht="1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</row>
    <row r="968" spans="1:12" ht="1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</row>
    <row r="969" spans="1:12" ht="1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</row>
    <row r="970" spans="1:12" ht="1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</row>
    <row r="971" spans="1:12" ht="1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</row>
    <row r="972" spans="1:12" ht="1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</row>
    <row r="973" spans="1:12" ht="1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</row>
    <row r="974" spans="1:12" ht="1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</row>
    <row r="975" spans="1:12" ht="1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</row>
    <row r="976" spans="1:12" ht="1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</row>
    <row r="977" spans="1:12" ht="1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</row>
    <row r="978" spans="1:12" ht="1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</row>
    <row r="979" spans="1:12" ht="1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</row>
    <row r="980" spans="1:12" ht="1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</row>
    <row r="981" spans="1:12" ht="1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</row>
    <row r="982" spans="1:12" ht="1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</row>
    <row r="983" spans="1:12" ht="1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</row>
    <row r="984" spans="1:12" ht="1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</row>
    <row r="985" spans="1:12" ht="1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</row>
    <row r="986" spans="1:12" ht="1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</row>
    <row r="987" spans="1:12" ht="1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</row>
    <row r="988" spans="1:12" ht="1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</row>
    <row r="989" spans="1:12" ht="1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</row>
    <row r="990" spans="1:12" ht="1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</row>
    <row r="991" spans="1:12" ht="1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</row>
    <row r="992" spans="1:12" ht="1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</row>
    <row r="993" spans="1:12" ht="1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</row>
    <row r="994" spans="1:12" ht="1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</row>
    <row r="995" spans="1:12" ht="1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</row>
    <row r="996" spans="1:12" ht="1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</row>
    <row r="997" spans="1:12" ht="1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</row>
    <row r="998" spans="1:12" ht="1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</row>
    <row r="999" spans="1:12" ht="1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</row>
    <row r="1000" spans="1:12" ht="1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</row>
    <row r="1001" spans="1:12" ht="1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</row>
    <row r="1002" spans="1:12" ht="1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</row>
    <row r="1003" spans="1:12" ht="1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</row>
    <row r="1004" spans="1:12" ht="1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</row>
    <row r="1005" spans="1:12" ht="1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</row>
    <row r="1006" spans="1:12" ht="1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</row>
    <row r="1007" spans="1:12" ht="1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</row>
    <row r="1008" spans="1:12" ht="1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</row>
    <row r="1009" spans="1:12" ht="1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</row>
    <row r="1010" spans="1:12" ht="1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</row>
    <row r="1011" spans="1:12" ht="1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</row>
    <row r="1012" spans="1:12" ht="1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</row>
    <row r="1013" spans="1:12" ht="1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</row>
    <row r="1014" spans="1:12" ht="1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</row>
    <row r="1015" spans="1:12" ht="1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</row>
    <row r="1016" spans="1:12" ht="1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</row>
    <row r="1017" spans="1:12" ht="1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</row>
    <row r="1018" spans="1:12" ht="1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</row>
    <row r="1019" spans="1:12" ht="1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</row>
    <row r="1020" spans="1:12" ht="1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</row>
    <row r="1021" spans="1:12" ht="1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</row>
    <row r="1022" spans="1:12" ht="1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</row>
    <row r="1023" spans="1:12" ht="1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</row>
    <row r="1024" spans="1:12" ht="1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</row>
    <row r="1025" spans="1:12" ht="1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</row>
    <row r="1026" spans="1:12" ht="1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</row>
    <row r="1027" spans="1:12" ht="1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</row>
    <row r="1028" spans="1:12" ht="1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</row>
    <row r="1029" spans="1:12" ht="1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</row>
    <row r="1030" spans="1:12" ht="1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</row>
    <row r="1031" spans="1:12" ht="1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</row>
    <row r="1032" spans="1:12" ht="1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</row>
    <row r="1033" spans="1:12" ht="1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</row>
    <row r="1034" spans="1:12" ht="1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</row>
    <row r="1035" spans="1:12" ht="1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</row>
    <row r="1036" spans="1:12" ht="1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</row>
    <row r="1037" spans="1:12" ht="1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</row>
    <row r="1038" spans="1:12" ht="1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</row>
    <row r="1039" spans="1:12" ht="1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</row>
    <row r="1040" spans="1:12" ht="1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</row>
    <row r="1041" spans="1:12" ht="1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</row>
    <row r="1042" spans="1:12" ht="1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</row>
    <row r="1043" spans="1:12" ht="1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</row>
    <row r="1044" spans="1:12" ht="1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</row>
    <row r="1045" spans="1:12" ht="1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</row>
    <row r="1046" spans="1:12" ht="1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</row>
    <row r="1047" spans="1:12" ht="1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</row>
    <row r="1048" spans="1:12" ht="1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</row>
    <row r="1049" spans="1:12" ht="1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</row>
    <row r="1050" spans="1:12" ht="1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</row>
    <row r="1051" spans="1:12" ht="1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</row>
    <row r="1052" spans="1:12" ht="1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</row>
    <row r="1053" spans="1:12" ht="1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</row>
    <row r="1054" spans="1:12" ht="1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</row>
    <row r="1055" spans="1:12" ht="1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</row>
    <row r="1056" spans="1:12" ht="1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</row>
    <row r="1057" spans="1:12" ht="1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</row>
    <row r="1058" spans="1:12" ht="1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</row>
    <row r="1059" spans="1:12" ht="1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</row>
    <row r="1060" spans="1:12" ht="1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</row>
    <row r="1061" spans="1:12" ht="1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</row>
    <row r="1062" spans="1:12" ht="1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</row>
    <row r="1063" spans="1:12" ht="1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</row>
    <row r="1064" spans="1:12" ht="1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</row>
    <row r="1065" spans="1:12" ht="1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</row>
    <row r="1066" spans="1:12" ht="1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</row>
    <row r="1067" spans="1:12" ht="1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</row>
    <row r="1068" spans="1:12" ht="1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</row>
    <row r="1069" spans="1:12" ht="1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</row>
    <row r="1070" spans="1:12" ht="1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</row>
    <row r="1071" spans="1:12" ht="1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</row>
    <row r="1072" spans="1:12" ht="1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</row>
    <row r="1073" spans="1:12" ht="1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</row>
    <row r="1074" spans="1:12" ht="1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</row>
    <row r="1075" spans="1:12" ht="1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</row>
    <row r="1076" spans="1:12" ht="1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</row>
    <row r="1077" spans="1:12" ht="1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</row>
    <row r="1078" spans="1:12" ht="1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</row>
    <row r="1079" spans="1:12" ht="1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</row>
    <row r="1080" spans="1:12" ht="1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</row>
    <row r="1081" spans="1:12" ht="1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</row>
    <row r="1082" spans="1:12" ht="1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</row>
    <row r="1083" spans="1:12" ht="1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</row>
    <row r="1084" spans="1:12" ht="1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</row>
    <row r="1085" spans="1:12" ht="1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</row>
    <row r="1086" spans="1:12" ht="1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</row>
    <row r="1087" spans="1:12" ht="1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</row>
    <row r="1088" spans="1:12" ht="1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</row>
    <row r="1089" spans="1:12" ht="1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</row>
    <row r="1090" spans="1:12" ht="1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</row>
    <row r="1091" spans="1:12" ht="1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</row>
    <row r="1092" spans="1:12" ht="1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</row>
    <row r="1093" spans="1:12" ht="1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</row>
    <row r="1094" spans="1:12" ht="1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</row>
    <row r="1095" spans="1:12" ht="1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</row>
    <row r="1096" spans="1:12" ht="1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</row>
    <row r="1097" spans="1:12" ht="1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</row>
    <row r="1098" spans="1:12" ht="1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</row>
    <row r="1099" spans="1:12" ht="1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</row>
    <row r="1100" spans="1:12" ht="1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</row>
    <row r="1101" spans="1:12" ht="1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</row>
    <row r="1102" spans="1:12" ht="1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</row>
    <row r="1103" spans="1:12" ht="1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</row>
    <row r="1104" spans="1:12" ht="1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</row>
    <row r="1105" spans="1:12" ht="1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</row>
    <row r="1106" spans="1:12" ht="1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</row>
    <row r="1107" spans="1:12" ht="1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</row>
    <row r="1108" spans="1:12" ht="1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</row>
    <row r="1109" spans="1:12" ht="1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</row>
    <row r="1110" spans="1:12" ht="1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</row>
    <row r="1111" spans="1:12" ht="1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</row>
    <row r="1112" spans="1:12" ht="1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</row>
    <row r="1113" spans="1:12" ht="1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</row>
    <row r="1114" spans="1:12" ht="1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</row>
    <row r="1115" spans="1:12" ht="1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</row>
    <row r="1116" spans="1:12" ht="1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</row>
    <row r="1117" spans="1:12" ht="1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</row>
    <row r="1118" spans="1:12" ht="1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</row>
    <row r="1119" spans="1:12" ht="1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</row>
    <row r="1120" spans="1:12" ht="1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</row>
    <row r="1121" spans="1:12" ht="1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</row>
    <row r="1122" spans="1:12" ht="1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</row>
    <row r="1123" spans="1:12" ht="1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</row>
    <row r="1124" spans="1:12" ht="1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</row>
    <row r="1125" spans="1:12" ht="1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</row>
    <row r="1126" spans="1:12" ht="1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</row>
    <row r="1127" spans="1:12" ht="1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</row>
    <row r="1128" spans="1:12" ht="1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</row>
    <row r="1129" spans="1:12" ht="1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</row>
    <row r="1130" spans="1:12" ht="1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</row>
    <row r="1131" spans="1:12" ht="1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</row>
    <row r="1132" spans="1:12" ht="1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</row>
    <row r="1133" spans="1:12" ht="1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</row>
    <row r="1134" spans="1:12" ht="1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</row>
    <row r="1135" spans="1:12" ht="1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</row>
    <row r="1136" spans="1:12" ht="1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</row>
    <row r="1137" spans="1:12" ht="1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</row>
    <row r="1138" spans="1:12" ht="1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</row>
    <row r="1139" spans="1:12" ht="1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</row>
    <row r="1140" spans="1:12" ht="1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</row>
    <row r="1141" spans="1:12" ht="1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</row>
    <row r="1142" spans="1:12" ht="1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</row>
    <row r="1143" spans="1:12" ht="1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</row>
    <row r="1144" spans="1:12" ht="1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</row>
    <row r="1145" spans="1:12" ht="1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</row>
    <row r="1146" spans="1:12" ht="1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</row>
    <row r="1147" spans="1:12" ht="1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</row>
    <row r="1148" spans="1:12" ht="1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</row>
    <row r="1149" spans="1:12" ht="1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</row>
    <row r="1150" spans="1:12" ht="1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</row>
    <row r="1151" spans="1:12" ht="1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</row>
    <row r="1152" spans="1:12" ht="1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</row>
    <row r="1153" spans="1:12" ht="1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</row>
    <row r="1154" spans="1:12" ht="1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</row>
    <row r="1155" spans="1:12" ht="1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</row>
    <row r="1156" spans="1:12" ht="1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</row>
    <row r="1157" spans="1:12" ht="1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</row>
    <row r="1158" spans="1:12" ht="1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</row>
    <row r="1159" spans="1:12" ht="1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</row>
    <row r="1160" spans="1:12" ht="1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</row>
    <row r="1161" spans="1:12" ht="1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</row>
    <row r="1162" spans="1:12" ht="1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</row>
    <row r="1163" spans="1:12" ht="1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</row>
    <row r="1164" spans="1:12" ht="1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</row>
    <row r="1165" spans="1:12" ht="1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</row>
    <row r="1166" spans="1:12" ht="1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</row>
    <row r="1167" spans="1:12" ht="1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</row>
    <row r="1168" spans="1:12" ht="1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</row>
    <row r="1169" spans="1:12" ht="1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</row>
    <row r="1170" spans="1:12" ht="1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</row>
    <row r="1171" spans="1:12" ht="1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</row>
    <row r="1172" spans="1:12" ht="1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</row>
    <row r="1173" spans="1:12" ht="1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</row>
    <row r="1174" spans="1:12" ht="1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</row>
    <row r="1175" spans="1:12" ht="1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</row>
    <row r="1176" spans="1:12" ht="1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</row>
    <row r="1177" spans="1:12" ht="1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</row>
    <row r="1178" spans="1:12" ht="1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</row>
    <row r="1179" spans="1:12" ht="1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</row>
    <row r="1180" spans="1:12" ht="1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</row>
    <row r="1181" spans="1:12" ht="1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</row>
    <row r="1182" spans="1:12" ht="1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</row>
    <row r="1183" spans="1:12" ht="1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</row>
    <row r="1184" spans="1:12" ht="1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</row>
    <row r="1185" spans="1:12" ht="1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</row>
    <row r="1186" spans="1:12" ht="1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</row>
    <row r="1187" spans="1:12" ht="1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</row>
    <row r="1188" spans="1:12" ht="1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</row>
    <row r="1189" spans="1:12" ht="1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</row>
    <row r="1190" spans="1:12" ht="1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</row>
    <row r="1191" spans="1:12" ht="1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</row>
    <row r="1192" spans="1:12" ht="1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</row>
    <row r="1193" spans="1:12" ht="1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</row>
    <row r="1194" spans="1:12" ht="1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</row>
    <row r="1195" spans="1:12" ht="1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</row>
    <row r="1196" spans="1:12" ht="1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</row>
    <row r="1197" spans="1:12" ht="1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</row>
    <row r="1198" spans="1:12" ht="1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</row>
    <row r="1199" spans="1:12" ht="1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</row>
    <row r="1200" spans="1:12" ht="1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</row>
    <row r="1201" spans="1:12" ht="1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</row>
    <row r="1202" spans="1:12" ht="1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</row>
    <row r="1203" spans="1:12" ht="1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</row>
    <row r="1204" spans="1:12" ht="1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</row>
    <row r="1205" spans="1:12" ht="1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</row>
    <row r="1206" spans="1:12" ht="1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</row>
    <row r="1207" spans="1:12" ht="1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</row>
    <row r="1208" spans="1:12" ht="1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</row>
    <row r="1209" spans="1:12" ht="1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</row>
    <row r="1210" spans="1:12" ht="1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</row>
    <row r="1211" spans="1:12" ht="1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</row>
    <row r="1212" spans="1:12" ht="1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</row>
    <row r="1213" spans="1:12" ht="1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</row>
    <row r="1214" spans="1:12" ht="1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</row>
    <row r="1215" spans="1:12" ht="1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</row>
    <row r="1216" spans="1:12" ht="1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</row>
    <row r="1217" spans="1:12" ht="1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</row>
    <row r="1218" spans="1:12" ht="1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</row>
    <row r="1219" spans="1:12" ht="1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</row>
    <row r="1220" spans="1:12" ht="1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</row>
    <row r="1221" spans="1:12" ht="1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</row>
    <row r="1222" spans="1:12" ht="1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</row>
    <row r="1223" spans="1:12" ht="1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</row>
    <row r="1224" spans="1:12" ht="1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</row>
    <row r="1225" spans="1:12" ht="1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</row>
    <row r="1226" spans="1:12" ht="1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</row>
    <row r="1227" spans="1:12" ht="1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</row>
    <row r="1228" spans="1:12" ht="1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</row>
    <row r="1229" spans="1:12" ht="1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</row>
    <row r="1230" spans="1:12" ht="1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</row>
    <row r="1231" spans="1:12" ht="1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</row>
    <row r="1232" spans="1:12" ht="1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</row>
    <row r="1233" spans="1:12" ht="1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</row>
    <row r="1234" spans="1:12" ht="1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</row>
    <row r="1235" spans="1:12" ht="1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</row>
    <row r="1236" spans="1:12" ht="1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</row>
    <row r="1237" spans="1:12" ht="1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</row>
    <row r="1238" spans="1:12" ht="1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</row>
    <row r="1239" spans="1:12" ht="1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</row>
    <row r="1240" spans="1:12" ht="1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</row>
    <row r="1241" spans="1:12" ht="1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</row>
    <row r="1242" spans="1:12" ht="1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</row>
    <row r="1243" spans="1:12" ht="1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</row>
    <row r="1244" spans="1:12" ht="1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</row>
    <row r="1245" spans="1:12" ht="1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</row>
    <row r="1246" spans="1:12" ht="1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</row>
    <row r="1247" spans="1:12" ht="1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</row>
    <row r="1248" spans="1:12" ht="1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</row>
    <row r="1249" spans="1:12" ht="1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</row>
    <row r="1250" spans="1:12" ht="1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</row>
    <row r="1251" spans="1:12" ht="1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</row>
    <row r="1252" spans="1:12" ht="1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</row>
    <row r="1253" spans="1:12" ht="1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</row>
    <row r="1254" spans="1:12" ht="1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</row>
    <row r="1255" spans="1:12" ht="1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</row>
    <row r="1256" spans="1:12" ht="1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</row>
    <row r="1257" spans="1:12" ht="1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</row>
    <row r="1258" spans="1:12" ht="1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</row>
    <row r="1259" spans="1:12" ht="1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</row>
    <row r="1260" spans="1:12" ht="1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</row>
    <row r="1261" spans="1:12" ht="1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</row>
    <row r="1262" spans="1:12" ht="1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</row>
    <row r="1263" spans="1:12" ht="1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</row>
    <row r="1264" spans="1:12" ht="1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</row>
    <row r="1265" spans="1:12" ht="1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</row>
    <row r="1266" spans="1:12" ht="1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</row>
    <row r="1267" spans="1:12" ht="1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</row>
    <row r="1268" spans="1:12" ht="1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</row>
    <row r="1269" spans="1:12" ht="1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</row>
    <row r="1270" spans="1:12" ht="1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</row>
    <row r="1271" spans="1:12" ht="1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</row>
    <row r="1272" spans="1:12" ht="1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</row>
    <row r="1273" spans="1:12" ht="1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</row>
    <row r="1274" spans="1:12" ht="1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</row>
    <row r="1275" spans="1:12" ht="1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</row>
    <row r="1276" spans="1:12" ht="1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</row>
    <row r="1277" spans="1:12" ht="1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</row>
    <row r="1278" spans="1:12" ht="1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</row>
    <row r="1279" spans="1:12" ht="1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</row>
    <row r="1280" spans="1:12" ht="1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</row>
    <row r="1281" spans="1:12" ht="1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</row>
    <row r="1282" spans="1:12" ht="1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</row>
    <row r="1283" spans="1:12" ht="1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</row>
    <row r="1284" spans="1:12" ht="1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</row>
    <row r="1285" spans="1:12" ht="1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</row>
    <row r="1286" spans="1:12" ht="1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</row>
    <row r="1287" spans="1:12" ht="1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</row>
    <row r="1288" spans="1:12" ht="1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</row>
    <row r="1289" spans="1:12" ht="1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</row>
    <row r="1290" spans="1:12" ht="1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</row>
    <row r="1291" spans="1:12" ht="1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</row>
    <row r="1292" spans="1:12" ht="1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</row>
    <row r="1293" spans="1:12" ht="1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</row>
    <row r="1294" spans="1:12" ht="1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</row>
    <row r="1295" spans="1:12" ht="1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</row>
    <row r="1296" spans="1:12" ht="1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</row>
    <row r="1297" spans="1:12" ht="1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</row>
    <row r="1298" spans="1:12" ht="1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</row>
    <row r="1299" spans="1:12" ht="1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</row>
    <row r="1300" spans="1:12" ht="1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</row>
    <row r="1301" spans="1:12" ht="1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</row>
    <row r="1302" spans="1:12" ht="1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</row>
    <row r="1303" spans="1:12" ht="1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</row>
    <row r="1304" spans="1:12" ht="1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</row>
    <row r="1305" spans="1:12" ht="1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</row>
    <row r="1306" spans="1:12" ht="1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</row>
    <row r="1307" spans="1:12" ht="1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</row>
    <row r="1308" spans="1:12" ht="1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</row>
    <row r="1309" spans="1:12" ht="1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</row>
    <row r="1310" spans="1:12" ht="1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</row>
    <row r="1311" spans="1:12" ht="1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</row>
    <row r="1312" spans="1:12" ht="1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</row>
    <row r="1313" spans="1:12" ht="1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</row>
    <row r="1314" spans="1:12" ht="1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</row>
    <row r="1315" spans="1:12" ht="1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</row>
    <row r="1316" spans="1:12" ht="1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</row>
    <row r="1317" spans="1:12" ht="1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</row>
    <row r="1318" spans="1:12" ht="1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</row>
    <row r="1319" spans="1:12" ht="1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</row>
    <row r="1320" spans="1:12" ht="1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</row>
    <row r="1321" spans="1:12" ht="1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</row>
    <row r="1322" spans="1:12" ht="1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</row>
    <row r="1323" spans="1:12" ht="1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</row>
    <row r="1324" spans="1:12" ht="1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</row>
    <row r="1325" spans="1:12" ht="1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</row>
    <row r="1326" spans="1:12" ht="1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</row>
    <row r="1327" spans="1:12" ht="1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</row>
    <row r="1328" spans="1:12" ht="1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</row>
    <row r="1329" spans="1:12" ht="1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</row>
    <row r="1330" spans="1:12" ht="1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</row>
    <row r="1331" spans="1:12" ht="1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</row>
    <row r="1332" spans="1:12" ht="1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</row>
    <row r="1333" spans="1:12" ht="1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</row>
    <row r="1334" spans="1:12" ht="1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</row>
    <row r="1335" spans="1:12" ht="1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</row>
    <row r="1336" spans="1:12" ht="1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</row>
    <row r="1337" spans="1:12" ht="1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</row>
    <row r="1338" spans="1:12" ht="1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</row>
    <row r="1339" spans="1:12" ht="1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</row>
    <row r="1340" spans="1:12" ht="1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</row>
    <row r="1341" spans="1:12" ht="1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</row>
    <row r="1342" spans="1:12" ht="1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</row>
    <row r="1343" spans="1:12" ht="1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</row>
    <row r="1344" spans="1:12" ht="1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</row>
    <row r="1345" spans="1:12" ht="1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</row>
    <row r="1346" spans="1:12" ht="1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</row>
    <row r="1347" spans="1:12" ht="1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</row>
    <row r="1348" spans="1:12" ht="1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</row>
    <row r="1349" spans="1:12" ht="1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</row>
    <row r="1350" spans="1:12" ht="1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</row>
    <row r="1351" spans="1:12" ht="1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</row>
    <row r="1352" spans="1:12" ht="1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</row>
    <row r="1353" spans="1:12" ht="1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</row>
    <row r="1354" spans="1:12" ht="1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</row>
    <row r="1355" spans="1:12" ht="1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</row>
    <row r="1356" spans="1:12" ht="1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</row>
    <row r="1357" spans="1:12" ht="1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</row>
    <row r="1358" spans="1:12" ht="1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</row>
    <row r="1359" spans="1:12" ht="1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</row>
    <row r="1360" spans="1:12" ht="1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</row>
    <row r="1361" spans="1:12" ht="1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</row>
    <row r="1362" spans="1:12" ht="1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</row>
    <row r="1363" spans="1:12" ht="1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</row>
    <row r="1364" spans="1:12" ht="1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</row>
    <row r="1365" spans="1:12" ht="1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</row>
    <row r="1366" spans="1:12" ht="1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</row>
    <row r="1367" spans="1:12" ht="1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</row>
    <row r="1368" spans="1:12" ht="1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</row>
    <row r="1369" spans="1:12" ht="1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</row>
    <row r="1370" spans="1:12" ht="1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</row>
    <row r="1371" spans="1:12" ht="1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</row>
    <row r="1372" spans="1:12" ht="1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</row>
    <row r="1373" spans="1:12" ht="1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</row>
    <row r="1374" spans="1:12" ht="1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</row>
    <row r="1375" spans="1:12" ht="1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</row>
    <row r="1376" spans="1:12" ht="1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</row>
    <row r="1377" spans="1:12" ht="1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</row>
    <row r="1378" spans="1:12" ht="1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</row>
    <row r="1379" spans="1:12" ht="1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</row>
    <row r="1380" spans="1:12" ht="1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</row>
    <row r="1381" spans="1:12" ht="1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</row>
    <row r="1382" spans="1:12" ht="1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</row>
    <row r="1383" spans="1:12" ht="1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</row>
    <row r="1384" spans="1:12" ht="1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</row>
    <row r="1385" spans="1:12" ht="1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</row>
    <row r="1386" spans="1:12" ht="1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</row>
    <row r="1387" spans="1:12" ht="1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</row>
    <row r="1388" spans="1:12" ht="1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</row>
    <row r="1389" spans="1:12" ht="1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</row>
    <row r="1390" spans="1:12" ht="1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</row>
    <row r="1391" spans="1:12" ht="1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</row>
    <row r="1392" spans="1:12" ht="1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</row>
    <row r="1393" spans="1:12" ht="1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</row>
    <row r="1394" spans="1:12" ht="1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</row>
    <row r="1395" spans="1:12" ht="1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</row>
    <row r="1396" spans="1:12" ht="1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</row>
    <row r="1397" spans="1:12" ht="1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</row>
    <row r="1398" spans="1:12" ht="1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</row>
    <row r="1399" spans="1:12" ht="1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</row>
    <row r="1400" spans="1:12" ht="1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</row>
    <row r="1401" spans="1:12" ht="1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</row>
    <row r="1402" spans="1:12" ht="1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</row>
    <row r="1403" spans="1:12" ht="1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</row>
    <row r="1404" spans="1:12" ht="1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</row>
    <row r="1405" spans="1:12" ht="1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</row>
    <row r="1406" spans="1:12" ht="1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</row>
    <row r="1407" spans="1:12" ht="1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</row>
    <row r="1408" spans="1:12" ht="1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</row>
    <row r="1409" spans="1:12" ht="1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</row>
    <row r="1410" spans="1:12" ht="1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</row>
    <row r="1411" spans="1:12" ht="1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</row>
    <row r="1412" spans="1:12" ht="1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</row>
    <row r="1413" spans="1:12" ht="1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</row>
    <row r="1414" spans="1:12" ht="1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</row>
    <row r="1415" spans="1:12" ht="1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</row>
    <row r="1416" spans="1:12" ht="1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</row>
    <row r="1417" spans="1:12" ht="1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</row>
    <row r="1418" spans="1:12" ht="1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</row>
    <row r="1419" spans="1:12" ht="1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</row>
    <row r="1420" spans="1:12" ht="1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</row>
    <row r="1421" spans="1:12" ht="1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</row>
    <row r="1422" spans="1:12" ht="1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</row>
    <row r="1423" spans="1:12" ht="1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</row>
    <row r="1424" spans="1:12" ht="1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</row>
    <row r="1425" spans="1:12" ht="1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</row>
    <row r="1426" spans="1:12" ht="1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</row>
    <row r="1427" spans="1:12" ht="1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</row>
    <row r="1428" spans="1:12" ht="1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</row>
    <row r="1429" spans="1:12" ht="1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</row>
    <row r="1430" spans="1:12" ht="1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</row>
    <row r="1431" spans="1:12" ht="1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</row>
    <row r="1432" spans="1:12" ht="1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</row>
    <row r="1433" spans="1:12" ht="1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</row>
    <row r="1434" spans="1:12" ht="1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</row>
    <row r="1435" spans="1:12" ht="1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</row>
    <row r="1436" spans="1:12" ht="1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</row>
    <row r="1437" spans="1:12" ht="1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</row>
    <row r="1438" spans="1:12" ht="1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</row>
    <row r="1439" spans="1:12" ht="1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</row>
    <row r="1440" spans="1:12" ht="1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</row>
    <row r="1441" spans="1:12" ht="1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</row>
    <row r="1442" spans="1:12" ht="1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</row>
    <row r="1443" spans="1:12" ht="1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</row>
    <row r="1444" spans="1:12" ht="1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</row>
    <row r="1445" spans="1:12" ht="1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</row>
    <row r="1446" spans="1:12" ht="1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</row>
    <row r="1447" spans="1:12" ht="1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</row>
    <row r="1448" spans="1:12" ht="1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</row>
    <row r="1449" spans="1:12" ht="1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</row>
    <row r="1450" spans="1:12" ht="1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</row>
    <row r="1451" spans="1:12" ht="1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</row>
    <row r="1452" spans="1:12" ht="1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</row>
    <row r="1453" spans="1:12" ht="1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</row>
    <row r="1454" spans="1:12" ht="1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</row>
    <row r="1455" spans="1:12" ht="1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</row>
    <row r="1456" spans="1:12" ht="1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</row>
    <row r="1457" spans="1:12" ht="1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</row>
    <row r="1458" spans="1:12" ht="1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</row>
    <row r="1459" spans="1:12" ht="1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</row>
    <row r="1460" spans="1:12" ht="1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</row>
    <row r="1461" spans="1:12" ht="1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</row>
    <row r="1462" spans="1:12" ht="1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</row>
    <row r="1463" spans="1:12" ht="1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</row>
    <row r="1464" spans="1:12" ht="1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</row>
    <row r="1465" spans="1:12" ht="1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</row>
    <row r="1466" spans="1:12" ht="1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</row>
    <row r="1467" spans="1:12" ht="1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</row>
    <row r="1468" spans="1:12" ht="1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</row>
    <row r="1469" spans="1:12" ht="1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</row>
    <row r="1470" spans="1:12" ht="1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</row>
    <row r="1471" spans="1:12" ht="1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</row>
    <row r="1472" spans="1:12" ht="1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</row>
    <row r="1473" spans="1:12" ht="1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</row>
    <row r="1474" spans="1:12" ht="1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</row>
    <row r="1475" spans="1:12" ht="1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</row>
    <row r="1476" spans="1:12" ht="1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</row>
    <row r="1477" spans="1:12" ht="1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</row>
    <row r="1478" spans="1:12" ht="1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</row>
    <row r="1479" spans="1:12" ht="1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</row>
    <row r="1480" spans="1:12" ht="1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</row>
    <row r="1481" spans="1:12" ht="1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</row>
    <row r="1482" spans="1:12" ht="1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</row>
    <row r="1483" spans="1:12" ht="1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</row>
    <row r="1484" spans="1:12" ht="1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</row>
    <row r="1485" spans="1:12" ht="1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</row>
    <row r="1486" spans="1:12" ht="1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</row>
    <row r="1487" spans="1:12" ht="1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</row>
    <row r="1488" spans="1:12" ht="1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</row>
    <row r="1489" spans="1:12" ht="1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</row>
    <row r="1490" spans="1:12" ht="1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</row>
    <row r="1491" spans="1:12" ht="1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</row>
    <row r="1492" spans="1:12" ht="1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</row>
    <row r="1493" spans="1:12" ht="1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</row>
    <row r="1494" spans="1:12" ht="1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</row>
    <row r="1495" spans="1:12" ht="1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</row>
    <row r="1496" spans="1:12" ht="1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</row>
    <row r="1497" spans="1:12" ht="1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</row>
    <row r="1498" spans="1:12" ht="1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</row>
    <row r="1499" spans="1:12" ht="1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</row>
    <row r="1500" spans="1:12" ht="1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</row>
    <row r="1501" spans="1:12" ht="1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</row>
    <row r="1502" spans="1:12" ht="1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</row>
    <row r="1503" spans="1:12" ht="1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</row>
    <row r="1504" spans="1:12" ht="1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</row>
    <row r="1505" spans="1:12" ht="1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</row>
    <row r="1506" spans="1:12" ht="1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</row>
    <row r="1507" spans="1:12" ht="1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</row>
    <row r="1508" spans="1:12" ht="1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</row>
    <row r="1509" spans="1:12" ht="1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</row>
    <row r="1510" spans="1:12" ht="1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</row>
    <row r="1511" spans="1:12" ht="1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</row>
    <row r="1512" spans="1:12" ht="1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</row>
    <row r="1513" spans="1:12" ht="1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</row>
    <row r="1514" spans="1:12" ht="1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</row>
    <row r="1515" spans="1:12" ht="1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</row>
    <row r="1516" spans="1:12" ht="1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</row>
    <row r="1517" spans="1:12" ht="1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</row>
    <row r="1518" spans="1:12" ht="1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</row>
    <row r="1519" spans="1:12" ht="1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</row>
    <row r="1520" spans="1:12" ht="1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</row>
    <row r="1521" spans="1:12" ht="1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</row>
    <row r="1522" spans="1:12" ht="1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</row>
    <row r="1523" spans="1:12" ht="1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</row>
    <row r="1524" spans="1:12" ht="1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</row>
    <row r="1525" spans="1:12" ht="1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</row>
    <row r="1526" spans="1:12" ht="1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</row>
    <row r="1527" spans="1:12" ht="1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</row>
    <row r="1528" spans="1:12" ht="1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</row>
    <row r="1529" spans="1:12" ht="1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</row>
    <row r="1530" spans="1:12" ht="1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</row>
    <row r="1531" spans="1:12" ht="1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</row>
    <row r="1532" spans="1:12" ht="1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</row>
    <row r="1533" spans="1:12" ht="1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</row>
    <row r="1534" spans="1:12" ht="1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</row>
    <row r="1535" spans="1:12" ht="1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</row>
    <row r="1536" spans="1:12" ht="1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</row>
    <row r="1537" spans="1:12" ht="1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</row>
    <row r="1538" spans="1:12" ht="1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</row>
    <row r="1539" spans="1:12" ht="1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</row>
    <row r="1540" spans="1:12" ht="1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</row>
    <row r="1541" spans="1:12" ht="1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</row>
    <row r="1542" spans="1:12" ht="1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</row>
    <row r="1543" spans="1:12" ht="1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</row>
    <row r="1544" spans="1:12" ht="1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</row>
    <row r="1545" spans="1:12" ht="1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</row>
    <row r="1546" spans="1:12" ht="1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</row>
    <row r="1547" spans="1:12" ht="1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</row>
    <row r="1548" spans="1:12" ht="1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</row>
    <row r="1549" spans="1:12" ht="1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</row>
    <row r="1550" spans="1:12" ht="1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</row>
    <row r="1551" spans="1:12" ht="1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</row>
    <row r="1552" spans="1:12" ht="1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</row>
    <row r="1553" spans="1:12" ht="1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</row>
    <row r="1554" spans="1:12" ht="1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</row>
    <row r="1555" spans="1:12" ht="1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</row>
    <row r="1556" spans="1:12" ht="1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</row>
    <row r="1557" spans="1:12" ht="1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</row>
    <row r="1558" spans="1:12" ht="1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</row>
    <row r="1559" spans="1:12" ht="1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</row>
    <row r="1560" spans="1:12" ht="1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</row>
    <row r="1561" spans="1:12" ht="1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</row>
    <row r="1562" spans="1:12" ht="15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</row>
    <row r="1563" spans="1:12" ht="15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</row>
    <row r="1564" spans="1:12" ht="15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</row>
    <row r="1565" spans="1:12" ht="15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</row>
    <row r="1566" spans="1:12" ht="15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</row>
    <row r="1567" spans="1:12" ht="15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</row>
    <row r="1568" spans="1:12" ht="15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</row>
    <row r="1569" spans="1:12" ht="15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</row>
    <row r="1570" spans="1:12" ht="15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</row>
    <row r="1571" spans="1:12" ht="15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</row>
  </sheetData>
  <sheetProtection/>
  <mergeCells count="14">
    <mergeCell ref="D2:D3"/>
    <mergeCell ref="E2:E3"/>
    <mergeCell ref="H2:I2"/>
    <mergeCell ref="J2:K2"/>
    <mergeCell ref="F5:G5"/>
    <mergeCell ref="H5:I5"/>
    <mergeCell ref="J5:K5"/>
    <mergeCell ref="A5:E5"/>
    <mergeCell ref="A1:K1"/>
    <mergeCell ref="B4:K4"/>
    <mergeCell ref="F2:G2"/>
    <mergeCell ref="A2:A3"/>
    <mergeCell ref="B2:B3"/>
    <mergeCell ref="C2:C3"/>
  </mergeCells>
  <conditionalFormatting sqref="F5:K5">
    <cfRule type="cellIs" priority="1" dxfId="0" operator="equal" stopIfTrue="1">
      <formula>0</formula>
    </cfRule>
  </conditionalFormatting>
  <printOptions/>
  <pageMargins left="0.3937007874015748" right="0.3937007874015748" top="0.3937007874015748" bottom="0.3937007874015748" header="0.3937007874015748" footer="0.3937007874015748"/>
  <pageSetup fitToHeight="1" fitToWidth="1" horizontalDpi="1200" verticalDpi="12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7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9.28125" style="93" customWidth="1"/>
    <col min="2" max="2" width="7.57421875" style="93" customWidth="1"/>
    <col min="3" max="3" width="13.00390625" style="93" customWidth="1"/>
    <col min="4" max="4" width="17.57421875" style="93" customWidth="1"/>
    <col min="5" max="5" width="23.28125" style="93" customWidth="1"/>
    <col min="6" max="6" width="15.7109375" style="93" customWidth="1"/>
    <col min="7" max="7" width="28.140625" style="93" customWidth="1"/>
    <col min="8" max="16384" width="9.140625" style="93" customWidth="1"/>
  </cols>
  <sheetData>
    <row r="1" spans="1:8" ht="15.75" thickBot="1">
      <c r="A1" s="172" t="s">
        <v>134</v>
      </c>
      <c r="B1" s="174" t="s">
        <v>135</v>
      </c>
      <c r="C1" s="176" t="s">
        <v>136</v>
      </c>
      <c r="D1" s="176"/>
      <c r="E1" s="176"/>
      <c r="F1" s="176"/>
      <c r="G1" s="177" t="s">
        <v>137</v>
      </c>
      <c r="H1" s="101"/>
    </row>
    <row r="2" spans="1:7" ht="13.5" thickBot="1">
      <c r="A2" s="173"/>
      <c r="B2" s="175"/>
      <c r="C2" s="61" t="s">
        <v>61</v>
      </c>
      <c r="D2" s="62" t="s">
        <v>62</v>
      </c>
      <c r="E2" s="61" t="s">
        <v>63</v>
      </c>
      <c r="F2" s="61" t="s">
        <v>64</v>
      </c>
      <c r="G2" s="178"/>
    </row>
    <row r="3" spans="1:7" ht="12.75">
      <c r="A3" s="63" t="s">
        <v>138</v>
      </c>
      <c r="B3" s="64" t="s">
        <v>139</v>
      </c>
      <c r="C3" s="94" t="s">
        <v>66</v>
      </c>
      <c r="D3" s="65" t="s">
        <v>114</v>
      </c>
      <c r="E3" s="66" t="s">
        <v>15</v>
      </c>
      <c r="F3" s="66" t="s">
        <v>16</v>
      </c>
      <c r="G3" s="67" t="s">
        <v>140</v>
      </c>
    </row>
    <row r="4" spans="1:7" ht="12.75">
      <c r="A4" s="68" t="s">
        <v>141</v>
      </c>
      <c r="B4" s="69" t="s">
        <v>142</v>
      </c>
      <c r="C4" s="95" t="s">
        <v>65</v>
      </c>
      <c r="D4" s="70" t="s">
        <v>114</v>
      </c>
      <c r="E4" s="71" t="s">
        <v>115</v>
      </c>
      <c r="F4" s="71" t="s">
        <v>0</v>
      </c>
      <c r="G4" s="72" t="s">
        <v>140</v>
      </c>
    </row>
    <row r="5" spans="1:7" ht="12.75">
      <c r="A5" s="63" t="s">
        <v>143</v>
      </c>
      <c r="B5" s="64" t="s">
        <v>144</v>
      </c>
      <c r="C5" s="94" t="s">
        <v>72</v>
      </c>
      <c r="D5" s="65" t="s">
        <v>114</v>
      </c>
      <c r="E5" s="66" t="s">
        <v>18</v>
      </c>
      <c r="F5" s="66" t="s">
        <v>19</v>
      </c>
      <c r="G5" s="67" t="s">
        <v>140</v>
      </c>
    </row>
    <row r="6" spans="1:7" ht="12.75">
      <c r="A6" s="68" t="s">
        <v>145</v>
      </c>
      <c r="B6" s="69" t="s">
        <v>146</v>
      </c>
      <c r="C6" s="95" t="s">
        <v>73</v>
      </c>
      <c r="D6" s="70" t="s">
        <v>114</v>
      </c>
      <c r="E6" s="71" t="s">
        <v>24</v>
      </c>
      <c r="F6" s="71" t="s">
        <v>25</v>
      </c>
      <c r="G6" s="72" t="s">
        <v>140</v>
      </c>
    </row>
    <row r="7" spans="1:7" ht="12.75">
      <c r="A7" s="63" t="s">
        <v>147</v>
      </c>
      <c r="B7" s="64" t="s">
        <v>148</v>
      </c>
      <c r="C7" s="94" t="s">
        <v>69</v>
      </c>
      <c r="D7" s="65" t="s">
        <v>114</v>
      </c>
      <c r="E7" s="66" t="s">
        <v>116</v>
      </c>
      <c r="F7" s="66" t="s">
        <v>17</v>
      </c>
      <c r="G7" s="67" t="s">
        <v>140</v>
      </c>
    </row>
    <row r="8" spans="1:7" ht="12.75">
      <c r="A8" s="68" t="s">
        <v>149</v>
      </c>
      <c r="B8" s="69" t="s">
        <v>150</v>
      </c>
      <c r="C8" s="95" t="s">
        <v>76</v>
      </c>
      <c r="D8" s="70" t="s">
        <v>114</v>
      </c>
      <c r="E8" s="71" t="s">
        <v>22</v>
      </c>
      <c r="F8" s="71" t="s">
        <v>23</v>
      </c>
      <c r="G8" s="72" t="s">
        <v>140</v>
      </c>
    </row>
    <row r="9" spans="1:7" ht="12.75">
      <c r="A9" s="63" t="s">
        <v>151</v>
      </c>
      <c r="B9" s="64" t="s">
        <v>152</v>
      </c>
      <c r="C9" s="94" t="s">
        <v>67</v>
      </c>
      <c r="D9" s="65" t="s">
        <v>114</v>
      </c>
      <c r="E9" s="66" t="s">
        <v>20</v>
      </c>
      <c r="F9" s="66" t="s">
        <v>21</v>
      </c>
      <c r="G9" s="67" t="s">
        <v>140</v>
      </c>
    </row>
    <row r="10" spans="1:7" ht="12.75">
      <c r="A10" s="68" t="s">
        <v>153</v>
      </c>
      <c r="B10" s="69" t="s">
        <v>154</v>
      </c>
      <c r="C10" s="95" t="s">
        <v>75</v>
      </c>
      <c r="D10" s="70" t="s">
        <v>114</v>
      </c>
      <c r="E10" s="71" t="s">
        <v>117</v>
      </c>
      <c r="F10" s="71" t="s">
        <v>1</v>
      </c>
      <c r="G10" s="72" t="s">
        <v>140</v>
      </c>
    </row>
    <row r="11" spans="1:7" ht="12.75">
      <c r="A11" s="63" t="s">
        <v>155</v>
      </c>
      <c r="B11" s="64" t="s">
        <v>156</v>
      </c>
      <c r="C11" s="94" t="s">
        <v>68</v>
      </c>
      <c r="D11" s="65" t="s">
        <v>114</v>
      </c>
      <c r="E11" s="66" t="s">
        <v>26</v>
      </c>
      <c r="F11" s="66" t="s">
        <v>27</v>
      </c>
      <c r="G11" s="67" t="s">
        <v>140</v>
      </c>
    </row>
    <row r="12" spans="1:7" ht="12.75">
      <c r="A12" s="68" t="s">
        <v>157</v>
      </c>
      <c r="B12" s="69" t="s">
        <v>158</v>
      </c>
      <c r="C12" s="95" t="s">
        <v>74</v>
      </c>
      <c r="D12" s="70" t="s">
        <v>114</v>
      </c>
      <c r="E12" s="71" t="s">
        <v>30</v>
      </c>
      <c r="F12" s="71" t="s">
        <v>31</v>
      </c>
      <c r="G12" s="72" t="s">
        <v>140</v>
      </c>
    </row>
    <row r="13" spans="1:7" ht="12.75">
      <c r="A13" s="63" t="s">
        <v>159</v>
      </c>
      <c r="B13" s="64" t="s">
        <v>160</v>
      </c>
      <c r="C13" s="94" t="s">
        <v>70</v>
      </c>
      <c r="D13" s="65" t="s">
        <v>114</v>
      </c>
      <c r="E13" s="66" t="s">
        <v>28</v>
      </c>
      <c r="F13" s="66" t="s">
        <v>29</v>
      </c>
      <c r="G13" s="67" t="s">
        <v>140</v>
      </c>
    </row>
    <row r="14" spans="1:7" ht="12.75">
      <c r="A14" s="68" t="s">
        <v>161</v>
      </c>
      <c r="B14" s="69" t="s">
        <v>162</v>
      </c>
      <c r="C14" s="95" t="s">
        <v>163</v>
      </c>
      <c r="D14" s="70" t="s">
        <v>114</v>
      </c>
      <c r="E14" s="71" t="s">
        <v>164</v>
      </c>
      <c r="F14" s="71" t="s">
        <v>13</v>
      </c>
      <c r="G14" s="72" t="s">
        <v>140</v>
      </c>
    </row>
    <row r="15" spans="1:7" ht="12.75">
      <c r="A15" s="63" t="s">
        <v>165</v>
      </c>
      <c r="B15" s="64" t="s">
        <v>166</v>
      </c>
      <c r="C15" s="94" t="s">
        <v>95</v>
      </c>
      <c r="D15" s="65" t="s">
        <v>114</v>
      </c>
      <c r="E15" s="66" t="s">
        <v>122</v>
      </c>
      <c r="F15" s="66" t="s">
        <v>96</v>
      </c>
      <c r="G15" s="67" t="s">
        <v>167</v>
      </c>
    </row>
    <row r="16" spans="1:7" ht="12.75">
      <c r="A16" s="68" t="s">
        <v>168</v>
      </c>
      <c r="B16" s="69" t="s">
        <v>169</v>
      </c>
      <c r="C16" s="95" t="s">
        <v>93</v>
      </c>
      <c r="D16" s="70" t="s">
        <v>114</v>
      </c>
      <c r="E16" s="71" t="s">
        <v>121</v>
      </c>
      <c r="F16" s="71" t="s">
        <v>94</v>
      </c>
      <c r="G16" s="72" t="s">
        <v>167</v>
      </c>
    </row>
    <row r="17" spans="1:7" ht="12.75">
      <c r="A17" s="63" t="s">
        <v>170</v>
      </c>
      <c r="B17" s="64" t="s">
        <v>171</v>
      </c>
      <c r="C17" s="94" t="s">
        <v>77</v>
      </c>
      <c r="D17" s="65" t="s">
        <v>114</v>
      </c>
      <c r="E17" s="66" t="s">
        <v>32</v>
      </c>
      <c r="F17" s="66" t="s">
        <v>33</v>
      </c>
      <c r="G17" s="67" t="s">
        <v>140</v>
      </c>
    </row>
    <row r="18" spans="1:7" ht="12.75">
      <c r="A18" s="68" t="s">
        <v>172</v>
      </c>
      <c r="B18" s="69" t="s">
        <v>173</v>
      </c>
      <c r="C18" s="95" t="s">
        <v>79</v>
      </c>
      <c r="D18" s="70" t="s">
        <v>114</v>
      </c>
      <c r="E18" s="71" t="s">
        <v>34</v>
      </c>
      <c r="F18" s="71" t="s">
        <v>35</v>
      </c>
      <c r="G18" s="72" t="s">
        <v>140</v>
      </c>
    </row>
    <row r="19" spans="1:7" ht="12.75">
      <c r="A19" s="73" t="s">
        <v>174</v>
      </c>
      <c r="B19" s="74" t="s">
        <v>173</v>
      </c>
      <c r="C19" s="96" t="s">
        <v>79</v>
      </c>
      <c r="D19" s="75" t="s">
        <v>114</v>
      </c>
      <c r="E19" s="76" t="s">
        <v>34</v>
      </c>
      <c r="F19" s="76" t="s">
        <v>35</v>
      </c>
      <c r="G19" s="77" t="s">
        <v>140</v>
      </c>
    </row>
    <row r="20" spans="1:7" ht="12.75">
      <c r="A20" s="68" t="s">
        <v>175</v>
      </c>
      <c r="B20" s="69" t="s">
        <v>176</v>
      </c>
      <c r="C20" s="95" t="s">
        <v>78</v>
      </c>
      <c r="D20" s="70" t="s">
        <v>114</v>
      </c>
      <c r="E20" s="71" t="s">
        <v>36</v>
      </c>
      <c r="F20" s="71" t="s">
        <v>37</v>
      </c>
      <c r="G20" s="72" t="s">
        <v>140</v>
      </c>
    </row>
    <row r="21" spans="1:7" ht="12.75">
      <c r="A21" s="63" t="s">
        <v>177</v>
      </c>
      <c r="B21" s="64" t="s">
        <v>178</v>
      </c>
      <c r="C21" s="97" t="s">
        <v>75</v>
      </c>
      <c r="D21" s="65" t="s">
        <v>114</v>
      </c>
      <c r="E21" s="66" t="s">
        <v>117</v>
      </c>
      <c r="F21" s="66" t="s">
        <v>1</v>
      </c>
      <c r="G21" s="67" t="s">
        <v>140</v>
      </c>
    </row>
    <row r="22" spans="1:7" ht="12.75">
      <c r="A22" s="68" t="s">
        <v>179</v>
      </c>
      <c r="B22" s="69" t="s">
        <v>180</v>
      </c>
      <c r="C22" s="95" t="s">
        <v>65</v>
      </c>
      <c r="D22" s="70" t="s">
        <v>114</v>
      </c>
      <c r="E22" s="71" t="s">
        <v>115</v>
      </c>
      <c r="F22" s="71" t="s">
        <v>0</v>
      </c>
      <c r="G22" s="72" t="s">
        <v>140</v>
      </c>
    </row>
    <row r="23" spans="1:7" ht="12.75">
      <c r="A23" s="123" t="s">
        <v>181</v>
      </c>
      <c r="B23" s="124" t="s">
        <v>182</v>
      </c>
      <c r="C23" s="129" t="s">
        <v>97</v>
      </c>
      <c r="D23" s="126" t="s">
        <v>128</v>
      </c>
      <c r="E23" s="127" t="s">
        <v>98</v>
      </c>
      <c r="F23" s="127" t="s">
        <v>129</v>
      </c>
      <c r="G23" s="128" t="s">
        <v>167</v>
      </c>
    </row>
    <row r="24" spans="1:7" ht="13.5" thickBot="1">
      <c r="A24" s="136" t="s">
        <v>325</v>
      </c>
      <c r="B24" s="137" t="s">
        <v>326</v>
      </c>
      <c r="C24" s="138" t="s">
        <v>327</v>
      </c>
      <c r="D24" s="139" t="s">
        <v>328</v>
      </c>
      <c r="E24" s="140" t="s">
        <v>329</v>
      </c>
      <c r="F24" s="140" t="s">
        <v>330</v>
      </c>
      <c r="G24" s="92" t="s">
        <v>140</v>
      </c>
    </row>
    <row r="25" spans="1:7" ht="13.5" thickBot="1">
      <c r="A25" s="78"/>
      <c r="B25" s="79"/>
      <c r="C25" s="98"/>
      <c r="D25" s="80"/>
      <c r="E25" s="81"/>
      <c r="F25" s="81"/>
      <c r="G25" s="82"/>
    </row>
    <row r="26" spans="1:7" ht="12.75">
      <c r="A26" s="63" t="s">
        <v>183</v>
      </c>
      <c r="B26" s="64" t="s">
        <v>231</v>
      </c>
      <c r="C26" s="97" t="s">
        <v>65</v>
      </c>
      <c r="D26" s="65" t="s">
        <v>114</v>
      </c>
      <c r="E26" s="66" t="s">
        <v>115</v>
      </c>
      <c r="F26" s="66" t="s">
        <v>0</v>
      </c>
      <c r="G26" s="67" t="s">
        <v>140</v>
      </c>
    </row>
    <row r="27" spans="1:7" ht="12.75">
      <c r="A27" s="117" t="s">
        <v>232</v>
      </c>
      <c r="B27" s="118" t="s">
        <v>233</v>
      </c>
      <c r="C27" s="119" t="s">
        <v>76</v>
      </c>
      <c r="D27" s="120" t="s">
        <v>114</v>
      </c>
      <c r="E27" s="121" t="s">
        <v>22</v>
      </c>
      <c r="F27" s="121" t="s">
        <v>23</v>
      </c>
      <c r="G27" s="122" t="s">
        <v>140</v>
      </c>
    </row>
    <row r="28" spans="1:7" ht="12.75">
      <c r="A28" s="63" t="s">
        <v>187</v>
      </c>
      <c r="B28" s="64" t="s">
        <v>234</v>
      </c>
      <c r="C28" s="97" t="s">
        <v>80</v>
      </c>
      <c r="D28" s="65" t="s">
        <v>118</v>
      </c>
      <c r="E28" s="66" t="s">
        <v>81</v>
      </c>
      <c r="F28" s="66" t="s">
        <v>82</v>
      </c>
      <c r="G28" s="67" t="s">
        <v>140</v>
      </c>
    </row>
    <row r="29" spans="1:7" ht="12.75">
      <c r="A29" s="117" t="s">
        <v>189</v>
      </c>
      <c r="B29" s="118" t="s">
        <v>235</v>
      </c>
      <c r="C29" s="119" t="s">
        <v>236</v>
      </c>
      <c r="D29" s="120" t="s">
        <v>114</v>
      </c>
      <c r="E29" s="121" t="s">
        <v>294</v>
      </c>
      <c r="F29" s="121" t="s">
        <v>21</v>
      </c>
      <c r="G29" s="122" t="s">
        <v>140</v>
      </c>
    </row>
    <row r="30" spans="1:7" ht="12.75">
      <c r="A30" s="63" t="s">
        <v>237</v>
      </c>
      <c r="B30" s="64" t="s">
        <v>238</v>
      </c>
      <c r="C30" s="97" t="s">
        <v>239</v>
      </c>
      <c r="D30" s="65" t="s">
        <v>114</v>
      </c>
      <c r="E30" s="66" t="s">
        <v>295</v>
      </c>
      <c r="F30" s="66" t="s">
        <v>296</v>
      </c>
      <c r="G30" s="67" t="s">
        <v>140</v>
      </c>
    </row>
    <row r="31" spans="1:7" ht="25.5">
      <c r="A31" s="117" t="s">
        <v>240</v>
      </c>
      <c r="B31" s="118" t="s">
        <v>241</v>
      </c>
      <c r="C31" s="119" t="s">
        <v>242</v>
      </c>
      <c r="D31" s="120" t="s">
        <v>114</v>
      </c>
      <c r="E31" s="121" t="s">
        <v>297</v>
      </c>
      <c r="F31" s="121" t="s">
        <v>298</v>
      </c>
      <c r="G31" s="122" t="s">
        <v>140</v>
      </c>
    </row>
    <row r="32" spans="1:7" ht="25.5">
      <c r="A32" s="63" t="s">
        <v>195</v>
      </c>
      <c r="B32" s="64" t="s">
        <v>243</v>
      </c>
      <c r="C32" s="97" t="s">
        <v>71</v>
      </c>
      <c r="D32" s="65" t="s">
        <v>114</v>
      </c>
      <c r="E32" s="66" t="s">
        <v>320</v>
      </c>
      <c r="F32" s="66" t="s">
        <v>13</v>
      </c>
      <c r="G32" s="67" t="s">
        <v>140</v>
      </c>
    </row>
    <row r="33" spans="1:7" ht="25.5">
      <c r="A33" s="117" t="s">
        <v>199</v>
      </c>
      <c r="B33" s="118" t="s">
        <v>244</v>
      </c>
      <c r="C33" s="119" t="s">
        <v>72</v>
      </c>
      <c r="D33" s="120" t="s">
        <v>114</v>
      </c>
      <c r="E33" s="121" t="s">
        <v>18</v>
      </c>
      <c r="F33" s="121" t="s">
        <v>19</v>
      </c>
      <c r="G33" s="122" t="s">
        <v>140</v>
      </c>
    </row>
    <row r="34" spans="1:7" ht="25.5">
      <c r="A34" s="63" t="s">
        <v>245</v>
      </c>
      <c r="B34" s="64" t="s">
        <v>246</v>
      </c>
      <c r="C34" s="97" t="s">
        <v>247</v>
      </c>
      <c r="D34" s="65" t="s">
        <v>114</v>
      </c>
      <c r="E34" s="66" t="s">
        <v>299</v>
      </c>
      <c r="F34" s="66" t="s">
        <v>300</v>
      </c>
      <c r="G34" s="67" t="s">
        <v>140</v>
      </c>
    </row>
    <row r="35" spans="1:7" ht="25.5">
      <c r="A35" s="117" t="s">
        <v>205</v>
      </c>
      <c r="B35" s="118" t="s">
        <v>248</v>
      </c>
      <c r="C35" s="119" t="s">
        <v>69</v>
      </c>
      <c r="D35" s="120" t="s">
        <v>114</v>
      </c>
      <c r="E35" s="121" t="s">
        <v>116</v>
      </c>
      <c r="F35" s="121" t="s">
        <v>17</v>
      </c>
      <c r="G35" s="122" t="s">
        <v>140</v>
      </c>
    </row>
    <row r="36" spans="1:7" ht="25.5">
      <c r="A36" s="63" t="s">
        <v>203</v>
      </c>
      <c r="B36" s="64" t="s">
        <v>249</v>
      </c>
      <c r="C36" s="97" t="s">
        <v>84</v>
      </c>
      <c r="D36" s="65" t="s">
        <v>118</v>
      </c>
      <c r="E36" s="66" t="s">
        <v>85</v>
      </c>
      <c r="F36" s="66" t="s">
        <v>86</v>
      </c>
      <c r="G36" s="67" t="s">
        <v>140</v>
      </c>
    </row>
    <row r="37" spans="1:7" ht="25.5">
      <c r="A37" s="117" t="s">
        <v>185</v>
      </c>
      <c r="B37" s="118" t="s">
        <v>250</v>
      </c>
      <c r="C37" s="119" t="s">
        <v>75</v>
      </c>
      <c r="D37" s="120" t="s">
        <v>114</v>
      </c>
      <c r="E37" s="121" t="s">
        <v>117</v>
      </c>
      <c r="F37" s="121" t="s">
        <v>1</v>
      </c>
      <c r="G37" s="122" t="s">
        <v>140</v>
      </c>
    </row>
    <row r="38" spans="1:7" ht="25.5">
      <c r="A38" s="63" t="s">
        <v>218</v>
      </c>
      <c r="B38" s="64" t="s">
        <v>251</v>
      </c>
      <c r="C38" s="97" t="s">
        <v>111</v>
      </c>
      <c r="D38" s="65" t="s">
        <v>118</v>
      </c>
      <c r="E38" s="66" t="s">
        <v>125</v>
      </c>
      <c r="F38" s="66" t="s">
        <v>126</v>
      </c>
      <c r="G38" s="67" t="s">
        <v>140</v>
      </c>
    </row>
    <row r="39" spans="1:7" ht="25.5">
      <c r="A39" s="117" t="s">
        <v>220</v>
      </c>
      <c r="B39" s="118" t="s">
        <v>252</v>
      </c>
      <c r="C39" s="119" t="s">
        <v>112</v>
      </c>
      <c r="D39" s="120" t="s">
        <v>118</v>
      </c>
      <c r="E39" s="121" t="s">
        <v>123</v>
      </c>
      <c r="F39" s="121" t="s">
        <v>124</v>
      </c>
      <c r="G39" s="122" t="s">
        <v>140</v>
      </c>
    </row>
    <row r="40" spans="1:7" ht="25.5">
      <c r="A40" s="123" t="s">
        <v>253</v>
      </c>
      <c r="B40" s="124" t="s">
        <v>254</v>
      </c>
      <c r="C40" s="129" t="s">
        <v>65</v>
      </c>
      <c r="D40" s="126" t="s">
        <v>114</v>
      </c>
      <c r="E40" s="127" t="s">
        <v>115</v>
      </c>
      <c r="F40" s="127" t="s">
        <v>0</v>
      </c>
      <c r="G40" s="128" t="s">
        <v>140</v>
      </c>
    </row>
    <row r="41" spans="1:7" ht="25.5">
      <c r="A41" s="130" t="s">
        <v>323</v>
      </c>
      <c r="B41" s="131" t="s">
        <v>324</v>
      </c>
      <c r="C41" s="119" t="s">
        <v>75</v>
      </c>
      <c r="D41" s="120" t="s">
        <v>114</v>
      </c>
      <c r="E41" s="121" t="s">
        <v>117</v>
      </c>
      <c r="F41" s="121" t="s">
        <v>1</v>
      </c>
      <c r="G41" s="122" t="s">
        <v>140</v>
      </c>
    </row>
    <row r="42" spans="1:7" ht="25.5">
      <c r="A42" s="123" t="s">
        <v>255</v>
      </c>
      <c r="B42" s="124" t="s">
        <v>256</v>
      </c>
      <c r="C42" s="125" t="s">
        <v>257</v>
      </c>
      <c r="D42" s="126" t="s">
        <v>114</v>
      </c>
      <c r="E42" s="127" t="s">
        <v>301</v>
      </c>
      <c r="F42" s="127" t="s">
        <v>302</v>
      </c>
      <c r="G42" s="128" t="s">
        <v>140</v>
      </c>
    </row>
    <row r="43" spans="1:7" ht="25.5">
      <c r="A43" s="130" t="s">
        <v>258</v>
      </c>
      <c r="B43" s="131" t="s">
        <v>259</v>
      </c>
      <c r="C43" s="132" t="s">
        <v>260</v>
      </c>
      <c r="D43" s="133" t="s">
        <v>114</v>
      </c>
      <c r="E43" s="134" t="s">
        <v>303</v>
      </c>
      <c r="F43" s="134" t="s">
        <v>304</v>
      </c>
      <c r="G43" s="135" t="s">
        <v>140</v>
      </c>
    </row>
    <row r="44" spans="1:7" ht="25.5">
      <c r="A44" s="123" t="s">
        <v>261</v>
      </c>
      <c r="B44" s="124" t="s">
        <v>262</v>
      </c>
      <c r="C44" s="125" t="s">
        <v>263</v>
      </c>
      <c r="D44" s="126" t="s">
        <v>114</v>
      </c>
      <c r="E44" s="127" t="s">
        <v>305</v>
      </c>
      <c r="F44" s="127" t="s">
        <v>306</v>
      </c>
      <c r="G44" s="128" t="s">
        <v>140</v>
      </c>
    </row>
    <row r="45" spans="1:7" ht="25.5">
      <c r="A45" s="130" t="s">
        <v>226</v>
      </c>
      <c r="B45" s="131" t="s">
        <v>264</v>
      </c>
      <c r="C45" s="132" t="s">
        <v>265</v>
      </c>
      <c r="D45" s="133" t="s">
        <v>114</v>
      </c>
      <c r="E45" s="134" t="s">
        <v>307</v>
      </c>
      <c r="F45" s="134" t="s">
        <v>308</v>
      </c>
      <c r="G45" s="135" t="s">
        <v>140</v>
      </c>
    </row>
    <row r="46" spans="1:7" ht="25.5">
      <c r="A46" s="123" t="s">
        <v>266</v>
      </c>
      <c r="B46" s="124" t="s">
        <v>267</v>
      </c>
      <c r="C46" s="125" t="s">
        <v>268</v>
      </c>
      <c r="D46" s="126" t="s">
        <v>291</v>
      </c>
      <c r="E46" s="127" t="s">
        <v>292</v>
      </c>
      <c r="F46" s="127" t="s">
        <v>293</v>
      </c>
      <c r="G46" s="128" t="s">
        <v>140</v>
      </c>
    </row>
    <row r="47" spans="1:7" ht="25.5">
      <c r="A47" s="130" t="s">
        <v>269</v>
      </c>
      <c r="B47" s="131" t="s">
        <v>270</v>
      </c>
      <c r="C47" s="132" t="s">
        <v>65</v>
      </c>
      <c r="D47" s="133" t="s">
        <v>114</v>
      </c>
      <c r="E47" s="134" t="s">
        <v>115</v>
      </c>
      <c r="F47" s="134" t="s">
        <v>0</v>
      </c>
      <c r="G47" s="135" t="s">
        <v>140</v>
      </c>
    </row>
    <row r="48" spans="1:7" ht="12.75">
      <c r="A48" s="123" t="s">
        <v>271</v>
      </c>
      <c r="B48" s="124" t="s">
        <v>272</v>
      </c>
      <c r="C48" s="125" t="s">
        <v>75</v>
      </c>
      <c r="D48" s="126" t="s">
        <v>114</v>
      </c>
      <c r="E48" s="127" t="s">
        <v>117</v>
      </c>
      <c r="F48" s="127" t="s">
        <v>1</v>
      </c>
      <c r="G48" s="128" t="s">
        <v>140</v>
      </c>
    </row>
    <row r="49" spans="1:7" ht="12.75" customHeight="1">
      <c r="A49" s="130" t="s">
        <v>273</v>
      </c>
      <c r="B49" s="131" t="s">
        <v>274</v>
      </c>
      <c r="C49" s="132" t="s">
        <v>275</v>
      </c>
      <c r="D49" s="133" t="s">
        <v>321</v>
      </c>
      <c r="E49" s="134" t="s">
        <v>309</v>
      </c>
      <c r="F49" s="134" t="s">
        <v>310</v>
      </c>
      <c r="G49" s="135" t="s">
        <v>140</v>
      </c>
    </row>
    <row r="50" spans="1:7" ht="12.75" customHeight="1">
      <c r="A50" s="123" t="s">
        <v>276</v>
      </c>
      <c r="B50" s="124" t="s">
        <v>277</v>
      </c>
      <c r="C50" s="125" t="s">
        <v>278</v>
      </c>
      <c r="D50" s="126" t="s">
        <v>321</v>
      </c>
      <c r="E50" s="127" t="s">
        <v>311</v>
      </c>
      <c r="F50" s="127" t="s">
        <v>312</v>
      </c>
      <c r="G50" s="128" t="s">
        <v>140</v>
      </c>
    </row>
    <row r="51" spans="1:7" ht="12.75" customHeight="1">
      <c r="A51" s="130" t="s">
        <v>279</v>
      </c>
      <c r="B51" s="131" t="s">
        <v>280</v>
      </c>
      <c r="C51" s="132" t="s">
        <v>281</v>
      </c>
      <c r="D51" s="133" t="s">
        <v>321</v>
      </c>
      <c r="E51" s="134" t="s">
        <v>313</v>
      </c>
      <c r="F51" s="134" t="s">
        <v>314</v>
      </c>
      <c r="G51" s="135" t="s">
        <v>140</v>
      </c>
    </row>
    <row r="52" spans="1:7" ht="12.75" customHeight="1">
      <c r="A52" s="123" t="s">
        <v>282</v>
      </c>
      <c r="B52" s="124" t="s">
        <v>283</v>
      </c>
      <c r="C52" s="125" t="s">
        <v>284</v>
      </c>
      <c r="D52" s="126" t="s">
        <v>321</v>
      </c>
      <c r="E52" s="127" t="s">
        <v>315</v>
      </c>
      <c r="F52" s="127" t="s">
        <v>82</v>
      </c>
      <c r="G52" s="128" t="s">
        <v>140</v>
      </c>
    </row>
    <row r="53" spans="1:7" ht="12.75" customHeight="1">
      <c r="A53" s="130" t="s">
        <v>285</v>
      </c>
      <c r="B53" s="131" t="s">
        <v>286</v>
      </c>
      <c r="C53" s="132" t="s">
        <v>287</v>
      </c>
      <c r="D53" s="133" t="s">
        <v>321</v>
      </c>
      <c r="E53" s="134" t="s">
        <v>316</v>
      </c>
      <c r="F53" s="134" t="s">
        <v>317</v>
      </c>
      <c r="G53" s="135" t="s">
        <v>140</v>
      </c>
    </row>
    <row r="54" spans="1:7" ht="12.75" customHeight="1" thickBot="1">
      <c r="A54" s="123" t="s">
        <v>288</v>
      </c>
      <c r="B54" s="124" t="s">
        <v>289</v>
      </c>
      <c r="C54" s="125" t="s">
        <v>290</v>
      </c>
      <c r="D54" s="126" t="s">
        <v>321</v>
      </c>
      <c r="E54" s="127" t="s">
        <v>318</v>
      </c>
      <c r="F54" s="127" t="s">
        <v>319</v>
      </c>
      <c r="G54" s="128" t="s">
        <v>140</v>
      </c>
    </row>
    <row r="55" spans="1:7" ht="12.75" customHeight="1" thickBot="1">
      <c r="A55" s="111"/>
      <c r="B55" s="112"/>
      <c r="C55" s="114"/>
      <c r="D55" s="115"/>
      <c r="E55" s="116"/>
      <c r="F55" s="116"/>
      <c r="G55" s="113"/>
    </row>
    <row r="56" spans="1:7" ht="12.75">
      <c r="A56" s="83" t="s">
        <v>183</v>
      </c>
      <c r="B56" s="84" t="s">
        <v>184</v>
      </c>
      <c r="C56" s="99" t="s">
        <v>65</v>
      </c>
      <c r="D56" s="85" t="s">
        <v>114</v>
      </c>
      <c r="E56" s="86" t="s">
        <v>115</v>
      </c>
      <c r="F56" s="86" t="s">
        <v>0</v>
      </c>
      <c r="G56" s="87" t="s">
        <v>140</v>
      </c>
    </row>
    <row r="57" spans="1:7" ht="12.75">
      <c r="A57" s="63" t="s">
        <v>185</v>
      </c>
      <c r="B57" s="64" t="s">
        <v>186</v>
      </c>
      <c r="C57" s="94" t="s">
        <v>75</v>
      </c>
      <c r="D57" s="65" t="s">
        <v>114</v>
      </c>
      <c r="E57" s="66" t="s">
        <v>117</v>
      </c>
      <c r="F57" s="66" t="s">
        <v>1</v>
      </c>
      <c r="G57" s="67" t="s">
        <v>140</v>
      </c>
    </row>
    <row r="58" spans="1:7" ht="12.75">
      <c r="A58" s="68" t="s">
        <v>187</v>
      </c>
      <c r="B58" s="69" t="s">
        <v>188</v>
      </c>
      <c r="C58" s="95" t="s">
        <v>80</v>
      </c>
      <c r="D58" s="70" t="s">
        <v>118</v>
      </c>
      <c r="E58" s="71" t="s">
        <v>81</v>
      </c>
      <c r="F58" s="71" t="s">
        <v>82</v>
      </c>
      <c r="G58" s="72" t="s">
        <v>140</v>
      </c>
    </row>
    <row r="59" spans="1:7" ht="12.75">
      <c r="A59" s="63" t="s">
        <v>189</v>
      </c>
      <c r="B59" s="64" t="s">
        <v>190</v>
      </c>
      <c r="C59" s="94" t="s">
        <v>191</v>
      </c>
      <c r="D59" s="65" t="s">
        <v>192</v>
      </c>
      <c r="E59" s="66" t="s">
        <v>193</v>
      </c>
      <c r="F59" s="66" t="s">
        <v>194</v>
      </c>
      <c r="G59" s="67" t="s">
        <v>140</v>
      </c>
    </row>
    <row r="60" spans="1:7" ht="12.75">
      <c r="A60" s="68" t="s">
        <v>195</v>
      </c>
      <c r="B60" s="69" t="s">
        <v>196</v>
      </c>
      <c r="C60" s="95" t="s">
        <v>163</v>
      </c>
      <c r="D60" s="70" t="s">
        <v>197</v>
      </c>
      <c r="E60" s="71" t="s">
        <v>164</v>
      </c>
      <c r="F60" s="71" t="s">
        <v>198</v>
      </c>
      <c r="G60" s="72" t="s">
        <v>140</v>
      </c>
    </row>
    <row r="61" spans="1:7" ht="25.5">
      <c r="A61" s="63" t="s">
        <v>199</v>
      </c>
      <c r="B61" s="64" t="s">
        <v>200</v>
      </c>
      <c r="C61" s="94" t="s">
        <v>83</v>
      </c>
      <c r="D61" s="65" t="s">
        <v>201</v>
      </c>
      <c r="E61" s="66" t="s">
        <v>202</v>
      </c>
      <c r="F61" s="66" t="s">
        <v>19</v>
      </c>
      <c r="G61" s="67" t="s">
        <v>140</v>
      </c>
    </row>
    <row r="62" spans="1:7" ht="25.5">
      <c r="A62" s="68" t="s">
        <v>203</v>
      </c>
      <c r="B62" s="69" t="s">
        <v>204</v>
      </c>
      <c r="C62" s="95" t="s">
        <v>84</v>
      </c>
      <c r="D62" s="70" t="s">
        <v>118</v>
      </c>
      <c r="E62" s="71" t="s">
        <v>85</v>
      </c>
      <c r="F62" s="71" t="s">
        <v>86</v>
      </c>
      <c r="G62" s="72" t="s">
        <v>140</v>
      </c>
    </row>
    <row r="63" spans="1:7" ht="25.5">
      <c r="A63" s="63" t="s">
        <v>205</v>
      </c>
      <c r="B63" s="64" t="s">
        <v>206</v>
      </c>
      <c r="C63" s="94" t="s">
        <v>69</v>
      </c>
      <c r="D63" s="65" t="s">
        <v>114</v>
      </c>
      <c r="E63" s="66" t="s">
        <v>116</v>
      </c>
      <c r="F63" s="66" t="s">
        <v>17</v>
      </c>
      <c r="G63" s="67" t="s">
        <v>140</v>
      </c>
    </row>
    <row r="64" spans="1:7" ht="25.5">
      <c r="A64" s="68" t="s">
        <v>207</v>
      </c>
      <c r="B64" s="69" t="s">
        <v>208</v>
      </c>
      <c r="C64" s="95" t="s">
        <v>90</v>
      </c>
      <c r="D64" s="70" t="s">
        <v>118</v>
      </c>
      <c r="E64" s="71" t="s">
        <v>91</v>
      </c>
      <c r="F64" s="71" t="s">
        <v>92</v>
      </c>
      <c r="G64" s="72" t="s">
        <v>140</v>
      </c>
    </row>
    <row r="65" spans="1:7" ht="25.5">
      <c r="A65" s="63" t="s">
        <v>209</v>
      </c>
      <c r="B65" s="64" t="s">
        <v>210</v>
      </c>
      <c r="C65" s="94" t="s">
        <v>87</v>
      </c>
      <c r="D65" s="65" t="s">
        <v>114</v>
      </c>
      <c r="E65" s="66" t="s">
        <v>88</v>
      </c>
      <c r="F65" s="66" t="s">
        <v>89</v>
      </c>
      <c r="G65" s="67" t="s">
        <v>140</v>
      </c>
    </row>
    <row r="66" spans="1:7" ht="25.5">
      <c r="A66" s="68" t="s">
        <v>211</v>
      </c>
      <c r="B66" s="69" t="s">
        <v>212</v>
      </c>
      <c r="C66" s="95" t="s">
        <v>66</v>
      </c>
      <c r="D66" s="70" t="s">
        <v>114</v>
      </c>
      <c r="E66" s="71" t="s">
        <v>15</v>
      </c>
      <c r="F66" s="71" t="s">
        <v>16</v>
      </c>
      <c r="G66" s="72" t="s">
        <v>140</v>
      </c>
    </row>
    <row r="67" spans="1:7" ht="12.75">
      <c r="A67" s="63" t="s">
        <v>213</v>
      </c>
      <c r="B67" s="64" t="s">
        <v>214</v>
      </c>
      <c r="C67" s="94" t="s">
        <v>110</v>
      </c>
      <c r="D67" s="65" t="s">
        <v>127</v>
      </c>
      <c r="E67" s="66" t="s">
        <v>130</v>
      </c>
      <c r="F67" s="66" t="s">
        <v>131</v>
      </c>
      <c r="G67" s="67" t="s">
        <v>167</v>
      </c>
    </row>
    <row r="68" spans="1:7" ht="12.75">
      <c r="A68" s="68" t="s">
        <v>215</v>
      </c>
      <c r="B68" s="69" t="s">
        <v>216</v>
      </c>
      <c r="C68" s="95" t="s">
        <v>110</v>
      </c>
      <c r="D68" s="70" t="s">
        <v>127</v>
      </c>
      <c r="E68" s="71" t="s">
        <v>130</v>
      </c>
      <c r="F68" s="71" t="s">
        <v>131</v>
      </c>
      <c r="G68" s="72" t="s">
        <v>217</v>
      </c>
    </row>
    <row r="69" spans="1:7" ht="12.75">
      <c r="A69" s="63" t="s">
        <v>218</v>
      </c>
      <c r="B69" s="64" t="s">
        <v>219</v>
      </c>
      <c r="C69" s="94" t="s">
        <v>111</v>
      </c>
      <c r="D69" s="65" t="s">
        <v>118</v>
      </c>
      <c r="E69" s="66" t="s">
        <v>125</v>
      </c>
      <c r="F69" s="66" t="s">
        <v>126</v>
      </c>
      <c r="G69" s="67" t="s">
        <v>140</v>
      </c>
    </row>
    <row r="70" spans="1:7" ht="12.75">
      <c r="A70" s="68" t="s">
        <v>220</v>
      </c>
      <c r="B70" s="69" t="s">
        <v>221</v>
      </c>
      <c r="C70" s="95" t="s">
        <v>112</v>
      </c>
      <c r="D70" s="70" t="s">
        <v>118</v>
      </c>
      <c r="E70" s="71" t="s">
        <v>123</v>
      </c>
      <c r="F70" s="71" t="s">
        <v>124</v>
      </c>
      <c r="G70" s="72" t="s">
        <v>140</v>
      </c>
    </row>
    <row r="71" spans="1:7" ht="12.75">
      <c r="A71" s="73" t="s">
        <v>222</v>
      </c>
      <c r="B71" s="74" t="s">
        <v>223</v>
      </c>
      <c r="C71" s="96" t="s">
        <v>65</v>
      </c>
      <c r="D71" s="75" t="s">
        <v>114</v>
      </c>
      <c r="E71" s="76" t="s">
        <v>115</v>
      </c>
      <c r="F71" s="76" t="s">
        <v>0</v>
      </c>
      <c r="G71" s="77" t="s">
        <v>140</v>
      </c>
    </row>
    <row r="72" spans="1:7" ht="12.75">
      <c r="A72" s="68" t="s">
        <v>224</v>
      </c>
      <c r="B72" s="69" t="s">
        <v>225</v>
      </c>
      <c r="C72" s="95" t="s">
        <v>110</v>
      </c>
      <c r="D72" s="70" t="s">
        <v>127</v>
      </c>
      <c r="E72" s="71" t="s">
        <v>130</v>
      </c>
      <c r="F72" s="71" t="s">
        <v>131</v>
      </c>
      <c r="G72" s="72" t="s">
        <v>217</v>
      </c>
    </row>
    <row r="73" spans="1:7" ht="12.75">
      <c r="A73" s="63" t="s">
        <v>226</v>
      </c>
      <c r="B73" s="64" t="s">
        <v>227</v>
      </c>
      <c r="C73" s="97" t="s">
        <v>95</v>
      </c>
      <c r="D73" s="65" t="s">
        <v>114</v>
      </c>
      <c r="E73" s="66" t="s">
        <v>122</v>
      </c>
      <c r="F73" s="66" t="s">
        <v>96</v>
      </c>
      <c r="G73" s="67" t="s">
        <v>217</v>
      </c>
    </row>
    <row r="74" spans="1:7" ht="13.5" thickBot="1">
      <c r="A74" s="88" t="s">
        <v>228</v>
      </c>
      <c r="B74" s="89" t="s">
        <v>229</v>
      </c>
      <c r="C74" s="100" t="s">
        <v>113</v>
      </c>
      <c r="D74" s="90" t="s">
        <v>118</v>
      </c>
      <c r="E74" s="91" t="s">
        <v>119</v>
      </c>
      <c r="F74" s="91" t="s">
        <v>120</v>
      </c>
      <c r="G74" s="92" t="s">
        <v>140</v>
      </c>
    </row>
  </sheetData>
  <sheetProtection/>
  <mergeCells count="4">
    <mergeCell ref="A1:A2"/>
    <mergeCell ref="B1:B2"/>
    <mergeCell ref="C1:F1"/>
    <mergeCell ref="G1:G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G14"/>
  <sheetViews>
    <sheetView zoomScale="90" zoomScaleNormal="90" zoomScalePageLayoutView="0" workbookViewId="0" topLeftCell="A7">
      <selection activeCell="A1" sqref="A1:D1"/>
    </sheetView>
  </sheetViews>
  <sheetFormatPr defaultColWidth="13.140625" defaultRowHeight="12.75"/>
  <cols>
    <col min="1" max="1" width="13.421875" style="53" bestFit="1" customWidth="1"/>
    <col min="2" max="2" width="9.57421875" style="53" customWidth="1"/>
    <col min="3" max="3" width="26.57421875" style="53" customWidth="1"/>
    <col min="4" max="4" width="23.140625" style="53" customWidth="1"/>
    <col min="5" max="5" width="16.28125" style="54" customWidth="1"/>
    <col min="6" max="6" width="9.7109375" style="52" customWidth="1"/>
    <col min="7" max="7" width="5.8515625" style="52" customWidth="1"/>
    <col min="8" max="16384" width="13.140625" style="52" customWidth="1"/>
  </cols>
  <sheetData>
    <row r="1" spans="1:7" ht="39" customHeight="1" thickBot="1">
      <c r="A1" s="182" t="s">
        <v>51</v>
      </c>
      <c r="B1" s="182"/>
      <c r="C1" s="182"/>
      <c r="D1" s="182"/>
      <c r="E1" s="59" t="s">
        <v>5</v>
      </c>
      <c r="F1"/>
      <c r="G1"/>
    </row>
    <row r="2" spans="1:7" ht="36" customHeight="1">
      <c r="A2" s="181" t="s">
        <v>132</v>
      </c>
      <c r="B2" s="181"/>
      <c r="C2" s="181"/>
      <c r="D2" s="181"/>
      <c r="E2" s="60" t="s">
        <v>52</v>
      </c>
      <c r="F2"/>
      <c r="G2"/>
    </row>
    <row r="3" spans="1:7" ht="36" customHeight="1">
      <c r="A3" s="181" t="s">
        <v>133</v>
      </c>
      <c r="B3" s="181"/>
      <c r="C3" s="181"/>
      <c r="D3" s="181"/>
      <c r="E3" s="60" t="s">
        <v>52</v>
      </c>
      <c r="F3"/>
      <c r="G3"/>
    </row>
    <row r="4" spans="1:7" ht="36" customHeight="1">
      <c r="A4" s="181" t="s">
        <v>101</v>
      </c>
      <c r="B4" s="181"/>
      <c r="C4" s="181"/>
      <c r="D4" s="181"/>
      <c r="E4" s="60" t="s">
        <v>53</v>
      </c>
      <c r="F4"/>
      <c r="G4"/>
    </row>
    <row r="5" spans="1:7" ht="36" customHeight="1">
      <c r="A5" s="180" t="s">
        <v>102</v>
      </c>
      <c r="B5" s="180"/>
      <c r="C5" s="180"/>
      <c r="D5" s="180"/>
      <c r="E5" s="60" t="s">
        <v>6</v>
      </c>
      <c r="F5"/>
      <c r="G5"/>
    </row>
    <row r="6" spans="1:7" ht="36" customHeight="1">
      <c r="A6" s="180" t="s">
        <v>103</v>
      </c>
      <c r="B6" s="180"/>
      <c r="C6" s="180"/>
      <c r="D6" s="180"/>
      <c r="E6" s="60" t="s">
        <v>6</v>
      </c>
      <c r="F6"/>
      <c r="G6"/>
    </row>
    <row r="7" spans="1:7" ht="44.25" customHeight="1">
      <c r="A7" s="180" t="s">
        <v>331</v>
      </c>
      <c r="B7" s="180"/>
      <c r="C7" s="180"/>
      <c r="D7" s="180"/>
      <c r="E7" s="60" t="s">
        <v>6</v>
      </c>
      <c r="F7"/>
      <c r="G7"/>
    </row>
    <row r="8" spans="1:7" ht="36" customHeight="1">
      <c r="A8" s="180" t="s">
        <v>104</v>
      </c>
      <c r="B8" s="180"/>
      <c r="C8" s="180"/>
      <c r="D8" s="180"/>
      <c r="E8" s="60" t="s">
        <v>7</v>
      </c>
      <c r="F8"/>
      <c r="G8"/>
    </row>
    <row r="9" spans="1:7" ht="36" customHeight="1">
      <c r="A9" s="180" t="s">
        <v>107</v>
      </c>
      <c r="B9" s="180"/>
      <c r="C9" s="180"/>
      <c r="D9" s="180"/>
      <c r="E9" s="60" t="s">
        <v>6</v>
      </c>
      <c r="F9"/>
      <c r="G9"/>
    </row>
    <row r="10" spans="1:7" ht="36" customHeight="1">
      <c r="A10" s="180" t="s">
        <v>105</v>
      </c>
      <c r="B10" s="180"/>
      <c r="C10" s="180"/>
      <c r="D10" s="180"/>
      <c r="E10" s="60" t="s">
        <v>106</v>
      </c>
      <c r="F10"/>
      <c r="G10"/>
    </row>
    <row r="11" spans="1:7" ht="36" customHeight="1">
      <c r="A11" s="180" t="s">
        <v>108</v>
      </c>
      <c r="B11" s="180"/>
      <c r="C11" s="180"/>
      <c r="D11" s="180"/>
      <c r="E11" s="60" t="s">
        <v>6</v>
      </c>
      <c r="F11"/>
      <c r="G11"/>
    </row>
    <row r="12" spans="1:7" ht="36" customHeight="1">
      <c r="A12" s="180" t="s">
        <v>50</v>
      </c>
      <c r="B12" s="180"/>
      <c r="C12" s="180"/>
      <c r="D12" s="180"/>
      <c r="E12" s="60" t="s">
        <v>8</v>
      </c>
      <c r="F12"/>
      <c r="G12"/>
    </row>
    <row r="13" spans="1:7" ht="36" customHeight="1" thickBot="1">
      <c r="A13" s="179" t="s">
        <v>230</v>
      </c>
      <c r="B13" s="179"/>
      <c r="C13" s="179"/>
      <c r="D13" s="179"/>
      <c r="E13" s="110" t="s">
        <v>52</v>
      </c>
      <c r="F13"/>
      <c r="G13"/>
    </row>
    <row r="14" spans="1:7" ht="12.75">
      <c r="A14" s="33"/>
      <c r="B14" s="33"/>
      <c r="C14" s="33"/>
      <c r="D14" s="33"/>
      <c r="E14" s="51"/>
      <c r="F14"/>
      <c r="G14"/>
    </row>
  </sheetData>
  <sheetProtection/>
  <mergeCells count="13">
    <mergeCell ref="A1:D1"/>
    <mergeCell ref="A9:D9"/>
    <mergeCell ref="A10:D10"/>
    <mergeCell ref="A5:D5"/>
    <mergeCell ref="A6:D6"/>
    <mergeCell ref="A13:D13"/>
    <mergeCell ref="A7:D7"/>
    <mergeCell ref="A8:D8"/>
    <mergeCell ref="A11:D11"/>
    <mergeCell ref="A3:D3"/>
    <mergeCell ref="A2:D2"/>
    <mergeCell ref="A4:D4"/>
    <mergeCell ref="A12:D12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pankerr</dc:creator>
  <cp:keywords/>
  <dc:description/>
  <cp:lastModifiedBy>sikora</cp:lastModifiedBy>
  <cp:lastPrinted>2015-10-09T11:56:09Z</cp:lastPrinted>
  <dcterms:created xsi:type="dcterms:W3CDTF">2010-03-03T13:16:01Z</dcterms:created>
  <dcterms:modified xsi:type="dcterms:W3CDTF">2017-01-12T09:29:42Z</dcterms:modified>
  <cp:category/>
  <cp:version/>
  <cp:contentType/>
  <cp:contentStatus/>
</cp:coreProperties>
</file>